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ernandez.abner\Desktop\Tesoreria 2026\Acceso a la informacion\8. Agosto 2026\10.12 Viaticos\1_Viajes nacionales\"/>
    </mc:Choice>
  </mc:AlternateContent>
  <bookViews>
    <workbookView xWindow="-120" yWindow="-120" windowWidth="29040" windowHeight="15720"/>
  </bookViews>
  <sheets>
    <sheet name="VIAJES NACIONALES" sheetId="10" r:id="rId1"/>
  </sheets>
  <definedNames>
    <definedName name="_xlnm._FilterDatabase" localSheetId="0" hidden="1">'VIAJES NACIONALES'!$A$7:$M$75</definedName>
    <definedName name="_xlnm.Print_Area" localSheetId="0">'VIAJES NACIONALES'!$A$1:$M$77</definedName>
    <definedName name="_xlnm.Print_Titles" localSheetId="0">'VIAJES NACIONALES'!$1:$7</definedName>
  </definedNames>
  <calcPr calcId="162913"/>
</workbook>
</file>

<file path=xl/calcChain.xml><?xml version="1.0" encoding="utf-8"?>
<calcChain xmlns="http://schemas.openxmlformats.org/spreadsheetml/2006/main">
  <c r="J75" i="10" l="1"/>
  <c r="M74" i="10" l="1"/>
  <c r="M72" i="10"/>
  <c r="M68" i="10"/>
  <c r="M67" i="10"/>
  <c r="M66" i="10"/>
  <c r="M65" i="10"/>
  <c r="M64" i="10"/>
  <c r="M70" i="10"/>
  <c r="M60" i="10"/>
  <c r="M59" i="10"/>
  <c r="M73" i="10"/>
  <c r="M55" i="10"/>
  <c r="M71" i="10"/>
  <c r="M69" i="10"/>
  <c r="M61" i="10"/>
  <c r="M63" i="10"/>
  <c r="M62" i="10"/>
  <c r="M57" i="10"/>
  <c r="M58" i="10"/>
  <c r="M56" i="10"/>
  <c r="M53" i="10"/>
  <c r="M52" i="10"/>
  <c r="M51" i="10"/>
  <c r="M47" i="10"/>
  <c r="M45" i="10"/>
  <c r="M46" i="10"/>
  <c r="M36" i="10"/>
  <c r="M35" i="10"/>
  <c r="M41" i="10"/>
  <c r="M54" i="10"/>
  <c r="M48" i="10"/>
  <c r="M44" i="10"/>
  <c r="M43" i="10"/>
  <c r="M42" i="10"/>
  <c r="M39" i="10"/>
  <c r="M50" i="10"/>
  <c r="M49" i="10"/>
  <c r="M40" i="10"/>
  <c r="M37" i="10"/>
  <c r="M38" i="10"/>
  <c r="M34" i="10"/>
  <c r="M33" i="10"/>
  <c r="M14" i="10"/>
  <c r="M32" i="10"/>
  <c r="M31" i="10"/>
  <c r="M27" i="10"/>
  <c r="M20" i="10"/>
  <c r="M15" i="10"/>
  <c r="M16" i="10"/>
  <c r="M30" i="10"/>
  <c r="M29" i="10"/>
  <c r="M28" i="10"/>
  <c r="M26" i="10"/>
  <c r="M25" i="10"/>
  <c r="M24" i="10"/>
  <c r="M23" i="10"/>
  <c r="M22" i="10"/>
  <c r="M21" i="10"/>
  <c r="M19" i="10"/>
  <c r="M18" i="10"/>
  <c r="M17" i="10"/>
  <c r="M13" i="10"/>
  <c r="M12" i="10"/>
  <c r="M11" i="10"/>
  <c r="M10" i="10"/>
  <c r="M9" i="10"/>
  <c r="M8" i="10"/>
</calcChain>
</file>

<file path=xl/sharedStrings.xml><?xml version="1.0" encoding="utf-8"?>
<sst xmlns="http://schemas.openxmlformats.org/spreadsheetml/2006/main" count="555" uniqueCount="182">
  <si>
    <t>TOTAL</t>
  </si>
  <si>
    <t>Secretaría Nacional de Administración de Bienes en Extinción de Dominio -SENABED-</t>
  </si>
  <si>
    <t>Puesto</t>
  </si>
  <si>
    <t>Dirección</t>
  </si>
  <si>
    <t>No. de Formulario</t>
  </si>
  <si>
    <t>Nombre del Empleado</t>
  </si>
  <si>
    <t>Destino del Viaje</t>
  </si>
  <si>
    <t>Fecha inicio de comisión</t>
  </si>
  <si>
    <t>Fecha finalización de comisión</t>
  </si>
  <si>
    <t>Justificación de la Actividad</t>
  </si>
  <si>
    <t>Medio de Transporte</t>
  </si>
  <si>
    <t>Costo Boleto Aéreo</t>
  </si>
  <si>
    <t>Logros Alcanzados</t>
  </si>
  <si>
    <t>No.</t>
  </si>
  <si>
    <t>Total de Viáticos</t>
  </si>
  <si>
    <t>Vehículo institucional</t>
  </si>
  <si>
    <t>N/A</t>
  </si>
  <si>
    <t>Guanagazapa, Escuintla</t>
  </si>
  <si>
    <t>DCRB</t>
  </si>
  <si>
    <t>Auxiliar de Control y Registro de Bienes</t>
  </si>
  <si>
    <t>DAF</t>
  </si>
  <si>
    <t>Santa María de Jesús, Sacatepéquez</t>
  </si>
  <si>
    <t>Guardia de la Sección de Seguridad</t>
  </si>
  <si>
    <t>Servicios Profesionales</t>
  </si>
  <si>
    <t>Supervisión y mantenimiento de bien inmueble.</t>
  </si>
  <si>
    <t>Mantenimiento de bien inmueble.</t>
  </si>
  <si>
    <t>Auxiliar de Supervisión de Fincas</t>
  </si>
  <si>
    <t>David Alexander Ochoa Rodas</t>
  </si>
  <si>
    <t>Antigua Guatemala, Sacatepéquez</t>
  </si>
  <si>
    <t>La Esperanza, Quetzaltenango</t>
  </si>
  <si>
    <t>Sanarate, El Progreso</t>
  </si>
  <si>
    <t>Técnico Profesional IV</t>
  </si>
  <si>
    <t>Pablo José Cárdenas Alvarado</t>
  </si>
  <si>
    <t>Auxiliar de Administración de Bienes</t>
  </si>
  <si>
    <t>DAB</t>
  </si>
  <si>
    <t>Cesar Eduardo Morales Lira</t>
  </si>
  <si>
    <t>Mantenimiento de bienes inmuebles.</t>
  </si>
  <si>
    <t>Ayudante de Bodega</t>
  </si>
  <si>
    <t>Brayam Alberto Bautista Cruz</t>
  </si>
  <si>
    <t>Supervisor de Fincas</t>
  </si>
  <si>
    <t>Víctor Antonio Villatoro Chaj</t>
  </si>
  <si>
    <t>Asunción Mita, Jutiapa</t>
  </si>
  <si>
    <t>Los Amates, Izabal</t>
  </si>
  <si>
    <t>Encargado de Mantenimiento</t>
  </si>
  <si>
    <t>Miguel Ángel Rivas Carballo</t>
  </si>
  <si>
    <t>Taxisco, Santa Rosa</t>
  </si>
  <si>
    <t>Encargado de Bodega</t>
  </si>
  <si>
    <t>Operativo de Administración de Bienes II</t>
  </si>
  <si>
    <t>Oscar Poyón Catú</t>
  </si>
  <si>
    <t>Operativo de Administración de Bienes</t>
  </si>
  <si>
    <t>Amilcar Perez Diaz</t>
  </si>
  <si>
    <t>Ángel Emilio Díaz Sánchez</t>
  </si>
  <si>
    <t>Coordinador de la Sección de Seguridad</t>
  </si>
  <si>
    <t>Elder Alcides Ramírez Salazar</t>
  </si>
  <si>
    <t>Juan Carlos Cifuentes Chávez</t>
  </si>
  <si>
    <t>Jonathan Alejandro Gómez Ramírez</t>
  </si>
  <si>
    <t>Kevin Omar González López</t>
  </si>
  <si>
    <t>Puerto de San José, Escuintla</t>
  </si>
  <si>
    <t>Abdías Natanael Salazar Rodríguez</t>
  </si>
  <si>
    <t>Auxiliar de Bodega</t>
  </si>
  <si>
    <t>Elmer Ovidio López Cuz</t>
  </si>
  <si>
    <t>Apoyo en supervisión al personal de seguridad.</t>
  </si>
  <si>
    <t>Recepción de vehículo.</t>
  </si>
  <si>
    <t>Supervisor del Área de Transporte</t>
  </si>
  <si>
    <t>Carlos Alberto Ayala Crocker</t>
  </si>
  <si>
    <t>Chiquimula, Chiquimula</t>
  </si>
  <si>
    <t>Instalar personal de seguridad en bien inmueble.</t>
  </si>
  <si>
    <t>VLE 76</t>
  </si>
  <si>
    <t>VLE 77</t>
  </si>
  <si>
    <t>VLE 78</t>
  </si>
  <si>
    <t>VLE 79</t>
  </si>
  <si>
    <t>VLE 80</t>
  </si>
  <si>
    <t>VLE 81</t>
  </si>
  <si>
    <t>VLE 92</t>
  </si>
  <si>
    <t>VLE 93</t>
  </si>
  <si>
    <t>VLE 95</t>
  </si>
  <si>
    <t>Escuintla</t>
  </si>
  <si>
    <t>Inspección de movimientos de vehículos.</t>
  </si>
  <si>
    <t>Entrega de camiones vendidos en subasta.</t>
  </si>
  <si>
    <t>VLE 96</t>
  </si>
  <si>
    <t>Reparación de tendido eléctrico de bien inmueble.</t>
  </si>
  <si>
    <t>VLE 97</t>
  </si>
  <si>
    <t>VLE 98</t>
  </si>
  <si>
    <t>Amílcar Pérez Díaz</t>
  </si>
  <si>
    <t>VLE 99</t>
  </si>
  <si>
    <t>VLE 100</t>
  </si>
  <si>
    <t>Huehuetenango</t>
  </si>
  <si>
    <t>Toma de posesión de bien inmueble.</t>
  </si>
  <si>
    <t>VLE 101</t>
  </si>
  <si>
    <t>VLE 103</t>
  </si>
  <si>
    <t>VLE 104</t>
  </si>
  <si>
    <t>Apoyo en instalar personal de seguridad en bien inmueble.</t>
  </si>
  <si>
    <t>Analista de Comercialización de Bienes</t>
  </si>
  <si>
    <t>VLE 110</t>
  </si>
  <si>
    <t>José Víctor Mejía Braham</t>
  </si>
  <si>
    <t>Recepción de bien inmueble y atención a personas interesadas en arrendar el inmueble.</t>
  </si>
  <si>
    <t>VLE 90</t>
  </si>
  <si>
    <t>VLE 89</t>
  </si>
  <si>
    <t>VLE 102</t>
  </si>
  <si>
    <t>Cambio de registro de chapas de bien inmueble.</t>
  </si>
  <si>
    <t>VLE 105</t>
  </si>
  <si>
    <t>VLE 106</t>
  </si>
  <si>
    <t>VLE 107</t>
  </si>
  <si>
    <t>Puerto de San José, Escuintla; Guanagazapa, Escuintla</t>
  </si>
  <si>
    <t>VLE 108</t>
  </si>
  <si>
    <t>Limpieza de bienes muebles</t>
  </si>
  <si>
    <t>VLE 109</t>
  </si>
  <si>
    <t>VLE 114</t>
  </si>
  <si>
    <t>La Esperanza, Quetzaltenango; San Pedro Sacatepéquez, San Marcos; Ayutla, San Marcos</t>
  </si>
  <si>
    <t>VLE 113</t>
  </si>
  <si>
    <t>Supervisión al personal de seguridad y análisis de bien inmueble.</t>
  </si>
  <si>
    <t>VLE 116</t>
  </si>
  <si>
    <t>VLE 125</t>
  </si>
  <si>
    <t>VLE 126</t>
  </si>
  <si>
    <t>VLE 115</t>
  </si>
  <si>
    <t>VLE 118</t>
  </si>
  <si>
    <t>Mantenimiento y limpieza de bien inmueble.</t>
  </si>
  <si>
    <t>VLE 119</t>
  </si>
  <si>
    <t>VLE 120</t>
  </si>
  <si>
    <t>VLE 124</t>
  </si>
  <si>
    <t>Chiquimula, Chiquimula; Puerto Barrios, Izabal; Morales Izabal</t>
  </si>
  <si>
    <t>Verificación de bienes inmuebles bajo la administración de SENABED.</t>
  </si>
  <si>
    <t>VLE 130</t>
  </si>
  <si>
    <t>VLE 117</t>
  </si>
  <si>
    <t>Revisión retiro de menaje en bien inmueble.</t>
  </si>
  <si>
    <t>VLE 111</t>
  </si>
  <si>
    <t>Reparación eléctrica de  bien inmueble.</t>
  </si>
  <si>
    <t>VLE 112</t>
  </si>
  <si>
    <t>VLE 122</t>
  </si>
  <si>
    <t>VLE 121</t>
  </si>
  <si>
    <t>Supervisión y mantenimiento de bienes inmuebles.</t>
  </si>
  <si>
    <t>VLE 123</t>
  </si>
  <si>
    <t>VLE 127</t>
  </si>
  <si>
    <t>Reparación eléctrica y reparación de bomba de agua.</t>
  </si>
  <si>
    <t>VLE 128</t>
  </si>
  <si>
    <t>VLE 129</t>
  </si>
  <si>
    <t>VLE 132</t>
  </si>
  <si>
    <t>VLE 134</t>
  </si>
  <si>
    <t>VLE 133</t>
  </si>
  <si>
    <t>VLE 138</t>
  </si>
  <si>
    <t>Supervisión de personal de seguridad.</t>
  </si>
  <si>
    <t>Guardia de Seguridad Preventiva</t>
  </si>
  <si>
    <t>VLE 139</t>
  </si>
  <si>
    <t>José Faustino Toj Xitumul</t>
  </si>
  <si>
    <t>Apoyo en supervisión de personal de seguridad.</t>
  </si>
  <si>
    <t>VLE 137</t>
  </si>
  <si>
    <t>Exponer vehículos a personal de Ministerio de Gobernación.</t>
  </si>
  <si>
    <t>VLE 143</t>
  </si>
  <si>
    <t>Ayutla, San Marcos</t>
  </si>
  <si>
    <t>VLE 145</t>
  </si>
  <si>
    <t>Traslado y determinación de estado de vehículo.</t>
  </si>
  <si>
    <t>Juan Manuel Martínez Zavala</t>
  </si>
  <si>
    <t>VLE 131</t>
  </si>
  <si>
    <t>DAJ</t>
  </si>
  <si>
    <t>RG-107</t>
  </si>
  <si>
    <t>Luis Antonio Santizo Godínez</t>
  </si>
  <si>
    <t>Suscribir acta notarial y dar acompañamiento al personal de la Dirección de Administración de Bienes.</t>
  </si>
  <si>
    <t>VLE 135</t>
  </si>
  <si>
    <t>Lavado de vehículos, revisión y limpieza.</t>
  </si>
  <si>
    <t>VLE 136</t>
  </si>
  <si>
    <t>VLE 144</t>
  </si>
  <si>
    <t>Alvaro Leonel Humbler Cuc</t>
  </si>
  <si>
    <t>RG-106</t>
  </si>
  <si>
    <t>VLE 146</t>
  </si>
  <si>
    <t>VLE 147</t>
  </si>
  <si>
    <t>VLE 148</t>
  </si>
  <si>
    <t>Verificación y recepción de bien inmueble.</t>
  </si>
  <si>
    <t>VLE 149</t>
  </si>
  <si>
    <t>VLE 150</t>
  </si>
  <si>
    <t>VLE 156</t>
  </si>
  <si>
    <t>Verificación de trabajos a realizar en bien inmueble.</t>
  </si>
  <si>
    <t>Limpieza de bienes muebles.</t>
  </si>
  <si>
    <t>Carlos Josué Pérez Hernández</t>
  </si>
  <si>
    <t>José Víctor López Alvarado</t>
  </si>
  <si>
    <t>Oscar René Espino Hernández</t>
  </si>
  <si>
    <t>Entrega de camiones vendidos en subasta, vacunar y bañar el semoviente.</t>
  </si>
  <si>
    <t>agosto 2026, las cuales fueron registradas en Sicoin en el mes de agosto 2026.</t>
  </si>
  <si>
    <t xml:space="preserve">OBSERVACIÓN: Las comisiones descritas del numeral 01 al 29 fueron realizadas en el mes de junio 2026, del numeral 30 al 57 fueron realizadas en el mes de julio 2026, del numeral 58 al 67 fueron realizadas en el mes de </t>
  </si>
  <si>
    <t>Atender a personal de Auditoria en verificación de bienes inmuebles.</t>
  </si>
  <si>
    <t>Inspección de vehículos para avalúos.</t>
  </si>
  <si>
    <t>Artículo 10.12 Ley de Acceso a la Información Pública</t>
  </si>
  <si>
    <t>Viajes Nacionales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</si>
</sst>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quot;* #,##0.00_-;\-&quot;Q&quot;* #,##0.00_-;_-&quot;Q&quot;* &quot;-&quot;??_-;_-@_-"/>
    <numFmt numFmtId="164" formatCode="dd/mm/yyyy;@"/>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b/>
      <sz val="16"/>
      <color theme="1"/>
      <name val="Arial"/>
      <family val="2"/>
    </font>
    <font>
      <b/>
      <sz val="11"/>
      <color theme="1"/>
      <name val="Arial"/>
      <family val="2"/>
    </font>
    <font>
      <b/>
      <sz val="12"/>
      <color theme="1"/>
      <name val="Calibri"/>
      <family val="2"/>
      <scheme val="minor"/>
    </font>
    <font>
      <b/>
      <sz val="14"/>
      <color theme="1"/>
      <name val="Arial"/>
      <family val="2"/>
    </font>
    <font>
      <b/>
      <sz val="13"/>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24">
    <xf numFmtId="0" fontId="0" fillId="0" borderId="0" xfId="0"/>
    <xf numFmtId="44" fontId="0" fillId="0" borderId="0" xfId="42" applyFont="1"/>
    <xf numFmtId="0" fontId="0" fillId="0" borderId="0" xfId="0" applyAlignment="1">
      <alignment horizontal="center" vertical="center"/>
    </xf>
    <xf numFmtId="0" fontId="0" fillId="0" borderId="0" xfId="0" applyAlignment="1">
      <alignment horizontal="left"/>
    </xf>
    <xf numFmtId="0" fontId="18" fillId="33" borderId="10" xfId="0" quotePrefix="1" applyFont="1" applyFill="1" applyBorder="1" applyAlignment="1">
      <alignment horizontal="center" vertical="center" wrapText="1"/>
    </xf>
    <xf numFmtId="44" fontId="18" fillId="0" borderId="10" xfId="42" applyFont="1" applyBorder="1" applyAlignment="1">
      <alignment horizontal="center" vertical="center" wrapText="1"/>
    </xf>
    <xf numFmtId="44" fontId="0" fillId="0" borderId="0" xfId="0" applyNumberFormat="1"/>
    <xf numFmtId="0" fontId="20" fillId="0" borderId="0" xfId="0" applyFont="1"/>
    <xf numFmtId="44" fontId="21" fillId="0" borderId="13" xfId="0" applyNumberFormat="1" applyFont="1" applyBorder="1"/>
    <xf numFmtId="0" fontId="18" fillId="0" borderId="0" xfId="0" applyFont="1"/>
    <xf numFmtId="0" fontId="23" fillId="34" borderId="10" xfId="0" applyFont="1" applyFill="1" applyBorder="1" applyAlignment="1">
      <alignment horizontal="center" vertical="center"/>
    </xf>
    <xf numFmtId="0" fontId="23" fillId="34" borderId="10" xfId="0" applyFont="1" applyFill="1" applyBorder="1" applyAlignment="1">
      <alignment horizontal="center" vertical="center" wrapText="1"/>
    </xf>
    <xf numFmtId="44" fontId="23" fillId="34" borderId="10" xfId="42" applyFont="1" applyFill="1" applyBorder="1" applyAlignment="1">
      <alignment horizontal="center" vertical="center" wrapText="1"/>
    </xf>
    <xf numFmtId="0" fontId="18" fillId="33" borderId="10" xfId="0" applyFont="1" applyFill="1" applyBorder="1" applyAlignment="1">
      <alignment horizontal="center" vertical="center" wrapText="1"/>
    </xf>
    <xf numFmtId="0" fontId="18" fillId="0" borderId="10" xfId="0" applyFont="1" applyBorder="1" applyAlignment="1">
      <alignment horizontal="center" vertical="center"/>
    </xf>
    <xf numFmtId="0" fontId="18" fillId="0" borderId="10" xfId="0" applyFont="1" applyBorder="1" applyAlignment="1">
      <alignment horizontal="center" vertical="center" wrapText="1"/>
    </xf>
    <xf numFmtId="4" fontId="0" fillId="0" borderId="0" xfId="0" applyNumberFormat="1"/>
    <xf numFmtId="164" fontId="18" fillId="0" borderId="10" xfId="0" applyNumberFormat="1" applyFont="1" applyBorder="1" applyAlignment="1">
      <alignment horizontal="center" vertical="center" wrapText="1"/>
    </xf>
    <xf numFmtId="0" fontId="16" fillId="0" borderId="0" xfId="0" applyFont="1"/>
    <xf numFmtId="44" fontId="18" fillId="33" borderId="10" xfId="42" applyFont="1" applyFill="1" applyBorder="1" applyAlignment="1">
      <alignment horizontal="center" vertical="center" wrapText="1"/>
    </xf>
    <xf numFmtId="0" fontId="19" fillId="33" borderId="0" xfId="0" applyFont="1" applyFill="1" applyAlignment="1">
      <alignment horizontal="center"/>
    </xf>
    <xf numFmtId="0" fontId="22" fillId="0" borderId="0" xfId="0" applyFont="1" applyAlignment="1">
      <alignment horizontal="center"/>
    </xf>
    <xf numFmtId="0" fontId="21" fillId="0" borderId="12" xfId="0" applyFont="1" applyBorder="1" applyAlignment="1">
      <alignment horizontal="center" vertical="center" wrapText="1"/>
    </xf>
    <xf numFmtId="0" fontId="21" fillId="0" borderId="11" xfId="0" applyFont="1" applyBorder="1" applyAlignment="1">
      <alignment horizontal="center" vertical="center" wrapText="1"/>
    </xf>
  </cellXfs>
  <cellStyles count="4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oneda" xfId="42" builtinId="4"/>
    <cellStyle name="Moneda 2" xfId="43"/>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953674</xdr:colOff>
      <xdr:row>0</xdr:row>
      <xdr:rowOff>131579</xdr:rowOff>
    </xdr:from>
    <xdr:to>
      <xdr:col>12</xdr:col>
      <xdr:colOff>1535205</xdr:colOff>
      <xdr:row>2</xdr:row>
      <xdr:rowOff>784412</xdr:rowOff>
    </xdr:to>
    <xdr:pic>
      <xdr:nvPicPr>
        <xdr:cNvPr id="2" name="Imagen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biLevel thresh="75000"/>
          <a:extLst>
            <a:ext uri="{28A0092B-C50C-407E-A947-70E740481C1C}">
              <a14:useLocalDpi xmlns:a14="http://schemas.microsoft.com/office/drawing/2010/main" val="0"/>
            </a:ext>
          </a:extLst>
        </a:blip>
        <a:srcRect r="10974"/>
        <a:stretch/>
      </xdr:blipFill>
      <xdr:spPr>
        <a:xfrm>
          <a:off x="12059824" y="131579"/>
          <a:ext cx="3677156" cy="103383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9"/>
  <sheetViews>
    <sheetView tabSelected="1" zoomScale="85" zoomScaleNormal="85" zoomScaleSheetLayoutView="85" workbookViewId="0">
      <selection activeCell="A6" sqref="A6:M6"/>
    </sheetView>
  </sheetViews>
  <sheetFormatPr baseColWidth="10" defaultRowHeight="15" x14ac:dyDescent="0.25"/>
  <cols>
    <col min="1" max="1" width="5.28515625" bestFit="1" customWidth="1"/>
    <col min="2" max="2" width="23.85546875" customWidth="1"/>
    <col min="3" max="3" width="12.5703125" bestFit="1" customWidth="1"/>
    <col min="4" max="4" width="13.85546875" bestFit="1" customWidth="1"/>
    <col min="5" max="5" width="22.140625" bestFit="1" customWidth="1"/>
    <col min="6" max="6" width="21.85546875" bestFit="1" customWidth="1"/>
    <col min="7" max="7" width="19.28515625" bestFit="1" customWidth="1"/>
    <col min="8" max="8" width="22.85546875" bestFit="1" customWidth="1"/>
    <col min="9" max="9" width="27.7109375" customWidth="1"/>
    <col min="10" max="10" width="15" customWidth="1"/>
    <col min="11" max="11" width="14.42578125" bestFit="1" customWidth="1"/>
    <col min="12" max="12" width="17" bestFit="1" customWidth="1"/>
    <col min="13" max="13" width="27.7109375" customWidth="1"/>
    <col min="15" max="16" width="12" bestFit="1" customWidth="1"/>
  </cols>
  <sheetData>
    <row r="1" spans="1:13" x14ac:dyDescent="0.25">
      <c r="A1" s="18"/>
      <c r="D1" s="2"/>
      <c r="E1" s="3"/>
      <c r="J1" s="1"/>
    </row>
    <row r="2" spans="1:13" x14ac:dyDescent="0.25">
      <c r="D2" s="2"/>
      <c r="E2" s="3"/>
      <c r="J2" s="1"/>
    </row>
    <row r="3" spans="1:13" ht="63" customHeight="1" x14ac:dyDescent="0.25">
      <c r="D3" s="2"/>
      <c r="E3" s="3"/>
      <c r="J3" s="1"/>
    </row>
    <row r="4" spans="1:13" ht="20.25" x14ac:dyDescent="0.3">
      <c r="A4" s="20" t="s">
        <v>1</v>
      </c>
      <c r="B4" s="20"/>
      <c r="C4" s="20"/>
      <c r="D4" s="20"/>
      <c r="E4" s="20"/>
      <c r="F4" s="20"/>
      <c r="G4" s="20"/>
      <c r="H4" s="20"/>
      <c r="I4" s="20"/>
      <c r="J4" s="20"/>
      <c r="K4" s="20"/>
      <c r="L4" s="20"/>
      <c r="M4" s="20"/>
    </row>
    <row r="5" spans="1:13" ht="20.25" x14ac:dyDescent="0.3">
      <c r="A5" s="20" t="s">
        <v>181</v>
      </c>
      <c r="B5" s="20"/>
      <c r="C5" s="20"/>
      <c r="D5" s="20"/>
      <c r="E5" s="20"/>
      <c r="F5" s="20"/>
      <c r="G5" s="20"/>
      <c r="H5" s="20"/>
      <c r="I5" s="20"/>
      <c r="J5" s="20"/>
      <c r="K5" s="20"/>
      <c r="L5" s="20"/>
      <c r="M5" s="20"/>
    </row>
    <row r="6" spans="1:13" ht="18" x14ac:dyDescent="0.25">
      <c r="A6" s="21" t="s">
        <v>180</v>
      </c>
      <c r="B6" s="21"/>
      <c r="C6" s="21"/>
      <c r="D6" s="21"/>
      <c r="E6" s="21"/>
      <c r="F6" s="21"/>
      <c r="G6" s="21"/>
      <c r="H6" s="21"/>
      <c r="I6" s="21"/>
      <c r="J6" s="21"/>
      <c r="K6" s="21"/>
      <c r="L6" s="21"/>
      <c r="M6" s="21"/>
    </row>
    <row r="7" spans="1:13" ht="33" x14ac:dyDescent="0.25">
      <c r="A7" s="10" t="s">
        <v>13</v>
      </c>
      <c r="B7" s="10" t="s">
        <v>2</v>
      </c>
      <c r="C7" s="10" t="s">
        <v>3</v>
      </c>
      <c r="D7" s="11" t="s">
        <v>4</v>
      </c>
      <c r="E7" s="11" t="s">
        <v>5</v>
      </c>
      <c r="F7" s="11" t="s">
        <v>6</v>
      </c>
      <c r="G7" s="11" t="s">
        <v>7</v>
      </c>
      <c r="H7" s="11" t="s">
        <v>8</v>
      </c>
      <c r="I7" s="11" t="s">
        <v>9</v>
      </c>
      <c r="J7" s="12" t="s">
        <v>14</v>
      </c>
      <c r="K7" s="11" t="s">
        <v>10</v>
      </c>
      <c r="L7" s="11" t="s">
        <v>11</v>
      </c>
      <c r="M7" s="11" t="s">
        <v>12</v>
      </c>
    </row>
    <row r="8" spans="1:13" ht="45" x14ac:dyDescent="0.25">
      <c r="A8" s="14">
        <v>1</v>
      </c>
      <c r="B8" s="15" t="s">
        <v>26</v>
      </c>
      <c r="C8" s="13" t="s">
        <v>18</v>
      </c>
      <c r="D8" s="15" t="s">
        <v>67</v>
      </c>
      <c r="E8" s="15" t="s">
        <v>27</v>
      </c>
      <c r="F8" s="15" t="s">
        <v>29</v>
      </c>
      <c r="G8" s="17">
        <v>46182</v>
      </c>
      <c r="H8" s="17">
        <v>46185</v>
      </c>
      <c r="I8" s="15" t="s">
        <v>24</v>
      </c>
      <c r="J8" s="5">
        <v>1410</v>
      </c>
      <c r="K8" s="13" t="s">
        <v>15</v>
      </c>
      <c r="L8" s="4" t="s">
        <v>16</v>
      </c>
      <c r="M8" s="15" t="str">
        <f>+I8</f>
        <v>Supervisión y mantenimiento de bien inmueble.</v>
      </c>
    </row>
    <row r="9" spans="1:13" ht="30" x14ac:dyDescent="0.25">
      <c r="A9" s="14">
        <v>2</v>
      </c>
      <c r="B9" s="15" t="s">
        <v>37</v>
      </c>
      <c r="C9" s="13" t="s">
        <v>18</v>
      </c>
      <c r="D9" s="15" t="s">
        <v>68</v>
      </c>
      <c r="E9" s="15" t="s">
        <v>38</v>
      </c>
      <c r="F9" s="15" t="s">
        <v>29</v>
      </c>
      <c r="G9" s="17">
        <v>46182</v>
      </c>
      <c r="H9" s="17">
        <v>46185</v>
      </c>
      <c r="I9" s="15" t="s">
        <v>36</v>
      </c>
      <c r="J9" s="5">
        <v>1410</v>
      </c>
      <c r="K9" s="13" t="s">
        <v>15</v>
      </c>
      <c r="L9" s="4" t="s">
        <v>16</v>
      </c>
      <c r="M9" s="15" t="str">
        <f t="shared" ref="M9:M71" si="0">+I9</f>
        <v>Mantenimiento de bienes inmuebles.</v>
      </c>
    </row>
    <row r="10" spans="1:13" ht="30" x14ac:dyDescent="0.25">
      <c r="A10" s="14">
        <v>3</v>
      </c>
      <c r="B10" s="15" t="s">
        <v>37</v>
      </c>
      <c r="C10" s="13" t="s">
        <v>18</v>
      </c>
      <c r="D10" s="15" t="s">
        <v>69</v>
      </c>
      <c r="E10" s="15" t="s">
        <v>58</v>
      </c>
      <c r="F10" s="15" t="s">
        <v>29</v>
      </c>
      <c r="G10" s="17">
        <v>46182</v>
      </c>
      <c r="H10" s="17">
        <v>46185</v>
      </c>
      <c r="I10" s="15" t="s">
        <v>25</v>
      </c>
      <c r="J10" s="5">
        <v>1410</v>
      </c>
      <c r="K10" s="13" t="s">
        <v>15</v>
      </c>
      <c r="L10" s="4" t="s">
        <v>16</v>
      </c>
      <c r="M10" s="15" t="str">
        <f t="shared" si="0"/>
        <v>Mantenimiento de bien inmueble.</v>
      </c>
    </row>
    <row r="11" spans="1:13" ht="45" x14ac:dyDescent="0.25">
      <c r="A11" s="14">
        <v>4</v>
      </c>
      <c r="B11" s="15" t="s">
        <v>39</v>
      </c>
      <c r="C11" s="13" t="s">
        <v>18</v>
      </c>
      <c r="D11" s="15" t="s">
        <v>70</v>
      </c>
      <c r="E11" s="15" t="s">
        <v>40</v>
      </c>
      <c r="F11" s="15" t="s">
        <v>21</v>
      </c>
      <c r="G11" s="17">
        <v>46182</v>
      </c>
      <c r="H11" s="17">
        <v>46185</v>
      </c>
      <c r="I11" s="15" t="s">
        <v>24</v>
      </c>
      <c r="J11" s="5">
        <v>1403</v>
      </c>
      <c r="K11" s="13" t="s">
        <v>15</v>
      </c>
      <c r="L11" s="4" t="s">
        <v>16</v>
      </c>
      <c r="M11" s="15" t="str">
        <f t="shared" si="0"/>
        <v>Supervisión y mantenimiento de bien inmueble.</v>
      </c>
    </row>
    <row r="12" spans="1:13" ht="45" x14ac:dyDescent="0.25">
      <c r="A12" s="14">
        <v>5</v>
      </c>
      <c r="B12" s="15" t="s">
        <v>37</v>
      </c>
      <c r="C12" s="13" t="s">
        <v>18</v>
      </c>
      <c r="D12" s="15" t="s">
        <v>71</v>
      </c>
      <c r="E12" s="15" t="s">
        <v>55</v>
      </c>
      <c r="F12" s="15" t="s">
        <v>21</v>
      </c>
      <c r="G12" s="17">
        <v>46182</v>
      </c>
      <c r="H12" s="17">
        <v>46185</v>
      </c>
      <c r="I12" s="15" t="s">
        <v>25</v>
      </c>
      <c r="J12" s="5">
        <v>1406</v>
      </c>
      <c r="K12" s="13" t="s">
        <v>15</v>
      </c>
      <c r="L12" s="4" t="s">
        <v>16</v>
      </c>
      <c r="M12" s="15" t="str">
        <f t="shared" si="0"/>
        <v>Mantenimiento de bien inmueble.</v>
      </c>
    </row>
    <row r="13" spans="1:13" ht="45" x14ac:dyDescent="0.25">
      <c r="A13" s="14">
        <v>6</v>
      </c>
      <c r="B13" s="15" t="s">
        <v>59</v>
      </c>
      <c r="C13" s="13" t="s">
        <v>18</v>
      </c>
      <c r="D13" s="15" t="s">
        <v>72</v>
      </c>
      <c r="E13" s="15" t="s">
        <v>172</v>
      </c>
      <c r="F13" s="15" t="s">
        <v>21</v>
      </c>
      <c r="G13" s="17">
        <v>46182</v>
      </c>
      <c r="H13" s="17">
        <v>46185</v>
      </c>
      <c r="I13" s="15" t="s">
        <v>25</v>
      </c>
      <c r="J13" s="5">
        <v>1410</v>
      </c>
      <c r="K13" s="13" t="s">
        <v>15</v>
      </c>
      <c r="L13" s="4" t="s">
        <v>16</v>
      </c>
      <c r="M13" s="15" t="str">
        <f t="shared" si="0"/>
        <v>Mantenimiento de bien inmueble.</v>
      </c>
    </row>
    <row r="14" spans="1:13" ht="60" x14ac:dyDescent="0.25">
      <c r="A14" s="14">
        <v>7</v>
      </c>
      <c r="B14" s="15" t="s">
        <v>46</v>
      </c>
      <c r="C14" s="13" t="s">
        <v>18</v>
      </c>
      <c r="D14" s="15" t="s">
        <v>102</v>
      </c>
      <c r="E14" s="15" t="s">
        <v>56</v>
      </c>
      <c r="F14" s="15" t="s">
        <v>103</v>
      </c>
      <c r="G14" s="17">
        <v>46184</v>
      </c>
      <c r="H14" s="17">
        <v>46185</v>
      </c>
      <c r="I14" s="15" t="s">
        <v>105</v>
      </c>
      <c r="J14" s="5">
        <v>1350</v>
      </c>
      <c r="K14" s="13" t="s">
        <v>15</v>
      </c>
      <c r="L14" s="4" t="s">
        <v>16</v>
      </c>
      <c r="M14" s="15" t="str">
        <f>+I14</f>
        <v>Limpieza de bienes muebles</v>
      </c>
    </row>
    <row r="15" spans="1:13" ht="58.5" customHeight="1" x14ac:dyDescent="0.25">
      <c r="A15" s="14">
        <v>8</v>
      </c>
      <c r="B15" s="15" t="s">
        <v>92</v>
      </c>
      <c r="C15" s="14" t="s">
        <v>34</v>
      </c>
      <c r="D15" s="15" t="s">
        <v>97</v>
      </c>
      <c r="E15" s="15" t="s">
        <v>94</v>
      </c>
      <c r="F15" s="15" t="s">
        <v>28</v>
      </c>
      <c r="G15" s="17">
        <v>46185</v>
      </c>
      <c r="H15" s="17">
        <v>46185</v>
      </c>
      <c r="I15" s="15" t="s">
        <v>178</v>
      </c>
      <c r="J15" s="5">
        <v>148</v>
      </c>
      <c r="K15" s="13" t="s">
        <v>15</v>
      </c>
      <c r="L15" s="4" t="s">
        <v>16</v>
      </c>
      <c r="M15" s="15" t="str">
        <f>+I15</f>
        <v>Atender a personal de Auditoria en verificación de bienes inmuebles.</v>
      </c>
    </row>
    <row r="16" spans="1:13" ht="45" x14ac:dyDescent="0.25">
      <c r="A16" s="14">
        <v>9</v>
      </c>
      <c r="B16" s="15" t="s">
        <v>92</v>
      </c>
      <c r="C16" s="14" t="s">
        <v>34</v>
      </c>
      <c r="D16" s="15" t="s">
        <v>96</v>
      </c>
      <c r="E16" s="15" t="s">
        <v>94</v>
      </c>
      <c r="F16" s="15" t="s">
        <v>30</v>
      </c>
      <c r="G16" s="17">
        <v>46188</v>
      </c>
      <c r="H16" s="17">
        <v>46188</v>
      </c>
      <c r="I16" s="15" t="s">
        <v>178</v>
      </c>
      <c r="J16" s="5">
        <v>149</v>
      </c>
      <c r="K16" s="13" t="s">
        <v>15</v>
      </c>
      <c r="L16" s="4" t="s">
        <v>16</v>
      </c>
      <c r="M16" s="15" t="str">
        <f>+I16</f>
        <v>Atender a personal de Auditoria en verificación de bienes inmuebles.</v>
      </c>
    </row>
    <row r="17" spans="1:13" ht="45" x14ac:dyDescent="0.25">
      <c r="A17" s="14">
        <v>10</v>
      </c>
      <c r="B17" s="15" t="s">
        <v>33</v>
      </c>
      <c r="C17" s="13" t="s">
        <v>34</v>
      </c>
      <c r="D17" s="15" t="s">
        <v>73</v>
      </c>
      <c r="E17" s="15" t="s">
        <v>35</v>
      </c>
      <c r="F17" s="15" t="s">
        <v>17</v>
      </c>
      <c r="G17" s="17">
        <v>46188</v>
      </c>
      <c r="H17" s="17">
        <v>46192</v>
      </c>
      <c r="I17" s="15" t="s">
        <v>78</v>
      </c>
      <c r="J17" s="5">
        <v>1410</v>
      </c>
      <c r="K17" s="13" t="s">
        <v>15</v>
      </c>
      <c r="L17" s="4" t="s">
        <v>16</v>
      </c>
      <c r="M17" s="15" t="str">
        <f t="shared" si="0"/>
        <v>Entrega de camiones vendidos en subasta.</v>
      </c>
    </row>
    <row r="18" spans="1:13" ht="30" x14ac:dyDescent="0.25">
      <c r="A18" s="14">
        <v>11</v>
      </c>
      <c r="B18" s="15" t="s">
        <v>46</v>
      </c>
      <c r="C18" s="13" t="s">
        <v>34</v>
      </c>
      <c r="D18" s="15" t="s">
        <v>74</v>
      </c>
      <c r="E18" s="15" t="s">
        <v>151</v>
      </c>
      <c r="F18" s="15" t="s">
        <v>17</v>
      </c>
      <c r="G18" s="17">
        <v>46188</v>
      </c>
      <c r="H18" s="17">
        <v>46192</v>
      </c>
      <c r="I18" s="15" t="s">
        <v>78</v>
      </c>
      <c r="J18" s="5">
        <v>1410</v>
      </c>
      <c r="K18" s="13" t="s">
        <v>15</v>
      </c>
      <c r="L18" s="4" t="s">
        <v>16</v>
      </c>
      <c r="M18" s="15" t="str">
        <f t="shared" si="0"/>
        <v>Entrega de camiones vendidos en subasta.</v>
      </c>
    </row>
    <row r="19" spans="1:13" ht="49.5" customHeight="1" x14ac:dyDescent="0.25">
      <c r="A19" s="14">
        <v>12</v>
      </c>
      <c r="B19" s="15" t="s">
        <v>37</v>
      </c>
      <c r="C19" s="13" t="s">
        <v>18</v>
      </c>
      <c r="D19" s="15" t="s">
        <v>75</v>
      </c>
      <c r="E19" s="15" t="s">
        <v>58</v>
      </c>
      <c r="F19" s="15" t="s">
        <v>76</v>
      </c>
      <c r="G19" s="17">
        <v>46188</v>
      </c>
      <c r="H19" s="17">
        <v>46189</v>
      </c>
      <c r="I19" s="15" t="s">
        <v>77</v>
      </c>
      <c r="J19" s="5">
        <v>379</v>
      </c>
      <c r="K19" s="13" t="s">
        <v>15</v>
      </c>
      <c r="L19" s="4" t="s">
        <v>16</v>
      </c>
      <c r="M19" s="15" t="str">
        <f t="shared" si="0"/>
        <v>Inspección de movimientos de vehículos.</v>
      </c>
    </row>
    <row r="20" spans="1:13" ht="45" x14ac:dyDescent="0.25">
      <c r="A20" s="14">
        <v>13</v>
      </c>
      <c r="B20" s="15" t="s">
        <v>92</v>
      </c>
      <c r="C20" s="14" t="s">
        <v>34</v>
      </c>
      <c r="D20" s="15" t="s">
        <v>97</v>
      </c>
      <c r="E20" s="15" t="s">
        <v>94</v>
      </c>
      <c r="F20" s="15" t="s">
        <v>76</v>
      </c>
      <c r="G20" s="17">
        <v>46189</v>
      </c>
      <c r="H20" s="17">
        <v>46190</v>
      </c>
      <c r="I20" s="15" t="s">
        <v>178</v>
      </c>
      <c r="J20" s="5">
        <v>420</v>
      </c>
      <c r="K20" s="13" t="s">
        <v>15</v>
      </c>
      <c r="L20" s="4" t="s">
        <v>16</v>
      </c>
      <c r="M20" s="15" t="str">
        <f>+I20</f>
        <v>Atender a personal de Auditoria en verificación de bienes inmuebles.</v>
      </c>
    </row>
    <row r="21" spans="1:13" ht="45" x14ac:dyDescent="0.25">
      <c r="A21" s="14">
        <v>14</v>
      </c>
      <c r="B21" s="15" t="s">
        <v>47</v>
      </c>
      <c r="C21" s="14" t="s">
        <v>34</v>
      </c>
      <c r="D21" s="15" t="s">
        <v>79</v>
      </c>
      <c r="E21" s="15" t="s">
        <v>48</v>
      </c>
      <c r="F21" s="15" t="s">
        <v>17</v>
      </c>
      <c r="G21" s="17">
        <v>46189</v>
      </c>
      <c r="H21" s="17">
        <v>46190</v>
      </c>
      <c r="I21" s="15" t="s">
        <v>80</v>
      </c>
      <c r="J21" s="5">
        <v>570</v>
      </c>
      <c r="K21" s="13" t="s">
        <v>15</v>
      </c>
      <c r="L21" s="4" t="s">
        <v>16</v>
      </c>
      <c r="M21" s="15" t="str">
        <f t="shared" si="0"/>
        <v>Reparación de tendido eléctrico de bien inmueble.</v>
      </c>
    </row>
    <row r="22" spans="1:13" ht="45" x14ac:dyDescent="0.25">
      <c r="A22" s="14">
        <v>15</v>
      </c>
      <c r="B22" s="15" t="s">
        <v>43</v>
      </c>
      <c r="C22" s="13" t="s">
        <v>34</v>
      </c>
      <c r="D22" s="15" t="s">
        <v>81</v>
      </c>
      <c r="E22" s="15" t="s">
        <v>44</v>
      </c>
      <c r="F22" s="15" t="s">
        <v>17</v>
      </c>
      <c r="G22" s="17">
        <v>46189</v>
      </c>
      <c r="H22" s="17">
        <v>46190</v>
      </c>
      <c r="I22" s="15" t="s">
        <v>80</v>
      </c>
      <c r="J22" s="5">
        <v>360</v>
      </c>
      <c r="K22" s="13" t="s">
        <v>15</v>
      </c>
      <c r="L22" s="4" t="s">
        <v>16</v>
      </c>
      <c r="M22" s="15" t="str">
        <f t="shared" si="0"/>
        <v>Reparación de tendido eléctrico de bien inmueble.</v>
      </c>
    </row>
    <row r="23" spans="1:13" ht="45" x14ac:dyDescent="0.25">
      <c r="A23" s="14">
        <v>16</v>
      </c>
      <c r="B23" s="15" t="s">
        <v>49</v>
      </c>
      <c r="C23" s="14" t="s">
        <v>34</v>
      </c>
      <c r="D23" s="15" t="s">
        <v>82</v>
      </c>
      <c r="E23" s="15" t="s">
        <v>51</v>
      </c>
      <c r="F23" s="15" t="s">
        <v>17</v>
      </c>
      <c r="G23" s="17">
        <v>46189</v>
      </c>
      <c r="H23" s="17">
        <v>46190</v>
      </c>
      <c r="I23" s="15" t="s">
        <v>80</v>
      </c>
      <c r="J23" s="5">
        <v>570</v>
      </c>
      <c r="K23" s="13" t="s">
        <v>15</v>
      </c>
      <c r="L23" s="4" t="s">
        <v>16</v>
      </c>
      <c r="M23" s="15" t="str">
        <f t="shared" si="0"/>
        <v>Reparación de tendido eléctrico de bien inmueble.</v>
      </c>
    </row>
    <row r="24" spans="1:13" ht="45" x14ac:dyDescent="0.25">
      <c r="A24" s="14">
        <v>17</v>
      </c>
      <c r="B24" s="15" t="s">
        <v>49</v>
      </c>
      <c r="C24" s="13" t="s">
        <v>34</v>
      </c>
      <c r="D24" s="15" t="s">
        <v>84</v>
      </c>
      <c r="E24" s="15" t="s">
        <v>83</v>
      </c>
      <c r="F24" s="15" t="s">
        <v>17</v>
      </c>
      <c r="G24" s="17">
        <v>46189</v>
      </c>
      <c r="H24" s="17">
        <v>46190</v>
      </c>
      <c r="I24" s="15" t="s">
        <v>80</v>
      </c>
      <c r="J24" s="5">
        <v>570</v>
      </c>
      <c r="K24" s="13" t="s">
        <v>15</v>
      </c>
      <c r="L24" s="4" t="s">
        <v>16</v>
      </c>
      <c r="M24" s="15" t="str">
        <f t="shared" si="0"/>
        <v>Reparación de tendido eléctrico de bien inmueble.</v>
      </c>
    </row>
    <row r="25" spans="1:13" ht="30" x14ac:dyDescent="0.25">
      <c r="A25" s="14">
        <v>18</v>
      </c>
      <c r="B25" s="15" t="s">
        <v>31</v>
      </c>
      <c r="C25" s="13" t="s">
        <v>18</v>
      </c>
      <c r="D25" s="15" t="s">
        <v>85</v>
      </c>
      <c r="E25" s="15" t="s">
        <v>54</v>
      </c>
      <c r="F25" s="15" t="s">
        <v>86</v>
      </c>
      <c r="G25" s="17">
        <v>46191</v>
      </c>
      <c r="H25" s="17">
        <v>46192</v>
      </c>
      <c r="I25" s="15" t="s">
        <v>87</v>
      </c>
      <c r="J25" s="5">
        <v>473</v>
      </c>
      <c r="K25" s="13" t="s">
        <v>15</v>
      </c>
      <c r="L25" s="4" t="s">
        <v>16</v>
      </c>
      <c r="M25" s="15" t="str">
        <f t="shared" si="0"/>
        <v>Toma de posesión de bien inmueble.</v>
      </c>
    </row>
    <row r="26" spans="1:13" ht="30" x14ac:dyDescent="0.25">
      <c r="A26" s="14">
        <v>19</v>
      </c>
      <c r="B26" s="15" t="s">
        <v>31</v>
      </c>
      <c r="C26" s="13" t="s">
        <v>18</v>
      </c>
      <c r="D26" s="15" t="s">
        <v>88</v>
      </c>
      <c r="E26" s="15" t="s">
        <v>32</v>
      </c>
      <c r="F26" s="15" t="s">
        <v>86</v>
      </c>
      <c r="G26" s="17">
        <v>46191</v>
      </c>
      <c r="H26" s="17">
        <v>46192</v>
      </c>
      <c r="I26" s="15" t="s">
        <v>87</v>
      </c>
      <c r="J26" s="5">
        <v>479</v>
      </c>
      <c r="K26" s="13" t="s">
        <v>15</v>
      </c>
      <c r="L26" s="4" t="s">
        <v>16</v>
      </c>
      <c r="M26" s="15" t="str">
        <f t="shared" si="0"/>
        <v>Toma de posesión de bien inmueble.</v>
      </c>
    </row>
    <row r="27" spans="1:13" ht="48" customHeight="1" x14ac:dyDescent="0.25">
      <c r="A27" s="14">
        <v>20</v>
      </c>
      <c r="B27" s="15" t="s">
        <v>26</v>
      </c>
      <c r="C27" s="13" t="s">
        <v>18</v>
      </c>
      <c r="D27" s="15" t="s">
        <v>98</v>
      </c>
      <c r="E27" s="15" t="s">
        <v>27</v>
      </c>
      <c r="F27" s="15" t="s">
        <v>86</v>
      </c>
      <c r="G27" s="17">
        <v>46191</v>
      </c>
      <c r="H27" s="17">
        <v>46192</v>
      </c>
      <c r="I27" s="15" t="s">
        <v>99</v>
      </c>
      <c r="J27" s="5">
        <v>477</v>
      </c>
      <c r="K27" s="13" t="s">
        <v>15</v>
      </c>
      <c r="L27" s="4" t="s">
        <v>16</v>
      </c>
      <c r="M27" s="15" t="str">
        <f>+I27</f>
        <v>Cambio de registro de chapas de bien inmueble.</v>
      </c>
    </row>
    <row r="28" spans="1:13" ht="45" x14ac:dyDescent="0.25">
      <c r="A28" s="14">
        <v>21</v>
      </c>
      <c r="B28" s="15" t="s">
        <v>52</v>
      </c>
      <c r="C28" s="13" t="s">
        <v>20</v>
      </c>
      <c r="D28" s="15" t="s">
        <v>89</v>
      </c>
      <c r="E28" s="15" t="s">
        <v>173</v>
      </c>
      <c r="F28" s="15" t="s">
        <v>86</v>
      </c>
      <c r="G28" s="17">
        <v>46192</v>
      </c>
      <c r="H28" s="17">
        <v>46192</v>
      </c>
      <c r="I28" s="15" t="s">
        <v>66</v>
      </c>
      <c r="J28" s="5">
        <v>206</v>
      </c>
      <c r="K28" s="13" t="s">
        <v>15</v>
      </c>
      <c r="L28" s="4" t="s">
        <v>16</v>
      </c>
      <c r="M28" s="15" t="str">
        <f t="shared" si="0"/>
        <v>Instalar personal de seguridad en bien inmueble.</v>
      </c>
    </row>
    <row r="29" spans="1:13" ht="45" x14ac:dyDescent="0.25">
      <c r="A29" s="14">
        <v>22</v>
      </c>
      <c r="B29" s="15" t="s">
        <v>22</v>
      </c>
      <c r="C29" s="13" t="s">
        <v>20</v>
      </c>
      <c r="D29" s="15" t="s">
        <v>90</v>
      </c>
      <c r="E29" s="15" t="s">
        <v>60</v>
      </c>
      <c r="F29" s="15" t="s">
        <v>86</v>
      </c>
      <c r="G29" s="17">
        <v>46192</v>
      </c>
      <c r="H29" s="17">
        <v>46192</v>
      </c>
      <c r="I29" s="15" t="s">
        <v>91</v>
      </c>
      <c r="J29" s="5">
        <v>203</v>
      </c>
      <c r="K29" s="13" t="s">
        <v>15</v>
      </c>
      <c r="L29" s="4" t="s">
        <v>16</v>
      </c>
      <c r="M29" s="15" t="str">
        <f t="shared" si="0"/>
        <v>Apoyo en instalar personal de seguridad en bien inmueble.</v>
      </c>
    </row>
    <row r="30" spans="1:13" ht="60" x14ac:dyDescent="0.25">
      <c r="A30" s="14">
        <v>23</v>
      </c>
      <c r="B30" s="15" t="s">
        <v>92</v>
      </c>
      <c r="C30" s="14" t="s">
        <v>34</v>
      </c>
      <c r="D30" s="15" t="s">
        <v>93</v>
      </c>
      <c r="E30" s="15" t="s">
        <v>94</v>
      </c>
      <c r="F30" s="15" t="s">
        <v>28</v>
      </c>
      <c r="G30" s="17">
        <v>46198</v>
      </c>
      <c r="H30" s="17">
        <v>46198</v>
      </c>
      <c r="I30" s="15" t="s">
        <v>95</v>
      </c>
      <c r="J30" s="5">
        <v>150</v>
      </c>
      <c r="K30" s="13" t="s">
        <v>15</v>
      </c>
      <c r="L30" s="4" t="s">
        <v>16</v>
      </c>
      <c r="M30" s="15" t="str">
        <f t="shared" si="0"/>
        <v>Recepción de bien inmueble y atención a personas interesadas en arrendar el inmueble.</v>
      </c>
    </row>
    <row r="31" spans="1:13" ht="46.5" customHeight="1" x14ac:dyDescent="0.25">
      <c r="A31" s="14">
        <v>24</v>
      </c>
      <c r="B31" s="15" t="s">
        <v>33</v>
      </c>
      <c r="C31" s="13" t="s">
        <v>34</v>
      </c>
      <c r="D31" s="15" t="s">
        <v>100</v>
      </c>
      <c r="E31" s="15" t="s">
        <v>35</v>
      </c>
      <c r="F31" s="15" t="s">
        <v>17</v>
      </c>
      <c r="G31" s="17">
        <v>46195</v>
      </c>
      <c r="H31" s="17">
        <v>46199</v>
      </c>
      <c r="I31" s="15" t="s">
        <v>78</v>
      </c>
      <c r="J31" s="5">
        <v>1770</v>
      </c>
      <c r="K31" s="13" t="s">
        <v>15</v>
      </c>
      <c r="L31" s="4" t="s">
        <v>16</v>
      </c>
      <c r="M31" s="15" t="str">
        <f t="shared" si="0"/>
        <v>Entrega de camiones vendidos en subasta.</v>
      </c>
    </row>
    <row r="32" spans="1:13" ht="46.5" customHeight="1" x14ac:dyDescent="0.25">
      <c r="A32" s="14">
        <v>25</v>
      </c>
      <c r="B32" s="15" t="s">
        <v>46</v>
      </c>
      <c r="C32" s="13" t="s">
        <v>34</v>
      </c>
      <c r="D32" s="15" t="s">
        <v>101</v>
      </c>
      <c r="E32" s="15" t="s">
        <v>151</v>
      </c>
      <c r="F32" s="15" t="s">
        <v>17</v>
      </c>
      <c r="G32" s="17">
        <v>46195</v>
      </c>
      <c r="H32" s="17">
        <v>46199</v>
      </c>
      <c r="I32" s="15" t="s">
        <v>78</v>
      </c>
      <c r="J32" s="5">
        <v>1770</v>
      </c>
      <c r="K32" s="13" t="s">
        <v>15</v>
      </c>
      <c r="L32" s="4" t="s">
        <v>16</v>
      </c>
      <c r="M32" s="15" t="str">
        <f t="shared" si="0"/>
        <v>Entrega de camiones vendidos en subasta.</v>
      </c>
    </row>
    <row r="33" spans="1:13" ht="60" x14ac:dyDescent="0.25">
      <c r="A33" s="14">
        <v>26</v>
      </c>
      <c r="B33" s="15" t="s">
        <v>37</v>
      </c>
      <c r="C33" s="13" t="s">
        <v>18</v>
      </c>
      <c r="D33" s="15" t="s">
        <v>104</v>
      </c>
      <c r="E33" s="15" t="s">
        <v>38</v>
      </c>
      <c r="F33" s="15" t="s">
        <v>103</v>
      </c>
      <c r="G33" s="17">
        <v>46196</v>
      </c>
      <c r="H33" s="17">
        <v>46199</v>
      </c>
      <c r="I33" s="15" t="s">
        <v>171</v>
      </c>
      <c r="J33" s="5">
        <v>1350</v>
      </c>
      <c r="K33" s="13" t="s">
        <v>15</v>
      </c>
      <c r="L33" s="4" t="s">
        <v>16</v>
      </c>
      <c r="M33" s="15" t="str">
        <f t="shared" si="0"/>
        <v>Limpieza de bienes muebles.</v>
      </c>
    </row>
    <row r="34" spans="1:13" ht="60" x14ac:dyDescent="0.25">
      <c r="A34" s="14">
        <v>27</v>
      </c>
      <c r="B34" s="15" t="s">
        <v>37</v>
      </c>
      <c r="C34" s="13" t="s">
        <v>18</v>
      </c>
      <c r="D34" s="15" t="s">
        <v>106</v>
      </c>
      <c r="E34" s="15" t="s">
        <v>55</v>
      </c>
      <c r="F34" s="15" t="s">
        <v>103</v>
      </c>
      <c r="G34" s="17">
        <v>46196</v>
      </c>
      <c r="H34" s="17">
        <v>46199</v>
      </c>
      <c r="I34" s="15" t="s">
        <v>171</v>
      </c>
      <c r="J34" s="5">
        <v>1350</v>
      </c>
      <c r="K34" s="13" t="s">
        <v>15</v>
      </c>
      <c r="L34" s="4" t="s">
        <v>16</v>
      </c>
      <c r="M34" s="15" t="str">
        <f t="shared" si="0"/>
        <v>Limpieza de bienes muebles.</v>
      </c>
    </row>
    <row r="35" spans="1:13" ht="30" x14ac:dyDescent="0.25">
      <c r="A35" s="14">
        <v>28</v>
      </c>
      <c r="B35" s="15" t="s">
        <v>43</v>
      </c>
      <c r="C35" s="13" t="s">
        <v>34</v>
      </c>
      <c r="D35" s="15" t="s">
        <v>125</v>
      </c>
      <c r="E35" s="15" t="s">
        <v>44</v>
      </c>
      <c r="F35" s="15" t="s">
        <v>17</v>
      </c>
      <c r="G35" s="17">
        <v>46199</v>
      </c>
      <c r="H35" s="17">
        <v>46199</v>
      </c>
      <c r="I35" s="15" t="s">
        <v>126</v>
      </c>
      <c r="J35" s="5">
        <v>150</v>
      </c>
      <c r="K35" s="13" t="s">
        <v>15</v>
      </c>
      <c r="L35" s="4" t="s">
        <v>16</v>
      </c>
      <c r="M35" s="15" t="str">
        <f>+I35</f>
        <v>Reparación eléctrica de  bien inmueble.</v>
      </c>
    </row>
    <row r="36" spans="1:13" ht="45" x14ac:dyDescent="0.25">
      <c r="A36" s="14">
        <v>29</v>
      </c>
      <c r="B36" s="15" t="s">
        <v>49</v>
      </c>
      <c r="C36" s="14" t="s">
        <v>34</v>
      </c>
      <c r="D36" s="15" t="s">
        <v>127</v>
      </c>
      <c r="E36" s="15" t="s">
        <v>51</v>
      </c>
      <c r="F36" s="15" t="s">
        <v>17</v>
      </c>
      <c r="G36" s="17">
        <v>46199</v>
      </c>
      <c r="H36" s="17">
        <v>46199</v>
      </c>
      <c r="I36" s="15" t="s">
        <v>126</v>
      </c>
      <c r="J36" s="5">
        <v>150</v>
      </c>
      <c r="K36" s="13" t="s">
        <v>15</v>
      </c>
      <c r="L36" s="4" t="s">
        <v>16</v>
      </c>
      <c r="M36" s="15" t="str">
        <f>+I36</f>
        <v>Reparación eléctrica de  bien inmueble.</v>
      </c>
    </row>
    <row r="37" spans="1:13" ht="90" x14ac:dyDescent="0.25">
      <c r="A37" s="14">
        <v>30</v>
      </c>
      <c r="B37" s="15" t="s">
        <v>52</v>
      </c>
      <c r="C37" s="13" t="s">
        <v>20</v>
      </c>
      <c r="D37" s="15" t="s">
        <v>109</v>
      </c>
      <c r="E37" s="15" t="s">
        <v>173</v>
      </c>
      <c r="F37" s="15" t="s">
        <v>108</v>
      </c>
      <c r="G37" s="17">
        <v>46204</v>
      </c>
      <c r="H37" s="17">
        <v>46205</v>
      </c>
      <c r="I37" s="15" t="s">
        <v>110</v>
      </c>
      <c r="J37" s="5">
        <v>536</v>
      </c>
      <c r="K37" s="13" t="s">
        <v>15</v>
      </c>
      <c r="L37" s="4" t="s">
        <v>16</v>
      </c>
      <c r="M37" s="15" t="str">
        <f>+I37</f>
        <v>Supervisión al personal de seguridad y análisis de bien inmueble.</v>
      </c>
    </row>
    <row r="38" spans="1:13" ht="90" x14ac:dyDescent="0.25">
      <c r="A38" s="14">
        <v>31</v>
      </c>
      <c r="B38" s="15" t="s">
        <v>22</v>
      </c>
      <c r="C38" s="13" t="s">
        <v>20</v>
      </c>
      <c r="D38" s="15" t="s">
        <v>107</v>
      </c>
      <c r="E38" s="15" t="s">
        <v>60</v>
      </c>
      <c r="F38" s="15" t="s">
        <v>108</v>
      </c>
      <c r="G38" s="17">
        <v>46204</v>
      </c>
      <c r="H38" s="17">
        <v>46205</v>
      </c>
      <c r="I38" s="15" t="s">
        <v>61</v>
      </c>
      <c r="J38" s="5">
        <v>603.5</v>
      </c>
      <c r="K38" s="13" t="s">
        <v>15</v>
      </c>
      <c r="L38" s="4" t="s">
        <v>16</v>
      </c>
      <c r="M38" s="15" t="str">
        <f t="shared" si="0"/>
        <v>Apoyo en supervisión al personal de seguridad.</v>
      </c>
    </row>
    <row r="39" spans="1:13" ht="45" x14ac:dyDescent="0.25">
      <c r="A39" s="14">
        <v>32</v>
      </c>
      <c r="B39" s="15" t="s">
        <v>33</v>
      </c>
      <c r="C39" s="13" t="s">
        <v>34</v>
      </c>
      <c r="D39" s="15" t="s">
        <v>114</v>
      </c>
      <c r="E39" s="15" t="s">
        <v>35</v>
      </c>
      <c r="F39" s="15" t="s">
        <v>17</v>
      </c>
      <c r="G39" s="17">
        <v>46204</v>
      </c>
      <c r="H39" s="17">
        <v>46206</v>
      </c>
      <c r="I39" s="15" t="s">
        <v>78</v>
      </c>
      <c r="J39" s="5">
        <v>990</v>
      </c>
      <c r="K39" s="13" t="s">
        <v>15</v>
      </c>
      <c r="L39" s="4" t="s">
        <v>16</v>
      </c>
      <c r="M39" s="15" t="str">
        <f>+I39</f>
        <v>Entrega de camiones vendidos en subasta.</v>
      </c>
    </row>
    <row r="40" spans="1:13" ht="36" customHeight="1" x14ac:dyDescent="0.25">
      <c r="A40" s="14">
        <v>33</v>
      </c>
      <c r="B40" s="15" t="s">
        <v>46</v>
      </c>
      <c r="C40" s="13" t="s">
        <v>34</v>
      </c>
      <c r="D40" s="15" t="s">
        <v>111</v>
      </c>
      <c r="E40" s="15" t="s">
        <v>151</v>
      </c>
      <c r="F40" s="15" t="s">
        <v>17</v>
      </c>
      <c r="G40" s="17">
        <v>46204</v>
      </c>
      <c r="H40" s="17">
        <v>46206</v>
      </c>
      <c r="I40" s="15" t="s">
        <v>78</v>
      </c>
      <c r="J40" s="5">
        <v>990</v>
      </c>
      <c r="K40" s="13" t="s">
        <v>15</v>
      </c>
      <c r="L40" s="4" t="s">
        <v>16</v>
      </c>
      <c r="M40" s="15" t="str">
        <f t="shared" si="0"/>
        <v>Entrega de camiones vendidos en subasta.</v>
      </c>
    </row>
    <row r="41" spans="1:13" ht="49.5" customHeight="1" x14ac:dyDescent="0.25">
      <c r="A41" s="14">
        <v>34</v>
      </c>
      <c r="B41" s="15" t="s">
        <v>19</v>
      </c>
      <c r="C41" s="13" t="s">
        <v>18</v>
      </c>
      <c r="D41" s="15" t="s">
        <v>123</v>
      </c>
      <c r="E41" s="15" t="s">
        <v>174</v>
      </c>
      <c r="F41" s="15" t="s">
        <v>29</v>
      </c>
      <c r="G41" s="17">
        <v>46205</v>
      </c>
      <c r="H41" s="17">
        <v>46205</v>
      </c>
      <c r="I41" s="15" t="s">
        <v>124</v>
      </c>
      <c r="J41" s="5">
        <v>90</v>
      </c>
      <c r="K41" s="13" t="s">
        <v>15</v>
      </c>
      <c r="L41" s="4" t="s">
        <v>16</v>
      </c>
      <c r="M41" s="15" t="str">
        <f>+I41</f>
        <v>Revisión retiro de menaje en bien inmueble.</v>
      </c>
    </row>
    <row r="42" spans="1:13" ht="45" x14ac:dyDescent="0.25">
      <c r="A42" s="14">
        <v>35</v>
      </c>
      <c r="B42" s="15" t="s">
        <v>47</v>
      </c>
      <c r="C42" s="14" t="s">
        <v>34</v>
      </c>
      <c r="D42" s="15" t="s">
        <v>115</v>
      </c>
      <c r="E42" s="15" t="s">
        <v>48</v>
      </c>
      <c r="F42" s="15" t="s">
        <v>28</v>
      </c>
      <c r="G42" s="17">
        <v>46206</v>
      </c>
      <c r="H42" s="17">
        <v>46206</v>
      </c>
      <c r="I42" s="15" t="s">
        <v>116</v>
      </c>
      <c r="J42" s="5">
        <v>150</v>
      </c>
      <c r="K42" s="13" t="s">
        <v>15</v>
      </c>
      <c r="L42" s="4" t="s">
        <v>16</v>
      </c>
      <c r="M42" s="15" t="str">
        <f t="shared" si="0"/>
        <v>Mantenimiento y limpieza de bien inmueble.</v>
      </c>
    </row>
    <row r="43" spans="1:13" ht="33.75" customHeight="1" x14ac:dyDescent="0.25">
      <c r="A43" s="14">
        <v>36</v>
      </c>
      <c r="B43" s="15" t="s">
        <v>43</v>
      </c>
      <c r="C43" s="13" t="s">
        <v>34</v>
      </c>
      <c r="D43" s="15" t="s">
        <v>117</v>
      </c>
      <c r="E43" s="15" t="s">
        <v>44</v>
      </c>
      <c r="F43" s="15" t="s">
        <v>28</v>
      </c>
      <c r="G43" s="17">
        <v>46206</v>
      </c>
      <c r="H43" s="17">
        <v>46206</v>
      </c>
      <c r="I43" s="15" t="s">
        <v>116</v>
      </c>
      <c r="J43" s="5">
        <v>150</v>
      </c>
      <c r="K43" s="13" t="s">
        <v>15</v>
      </c>
      <c r="L43" s="4" t="s">
        <v>16</v>
      </c>
      <c r="M43" s="15" t="str">
        <f t="shared" si="0"/>
        <v>Mantenimiento y limpieza de bien inmueble.</v>
      </c>
    </row>
    <row r="44" spans="1:13" ht="45" x14ac:dyDescent="0.25">
      <c r="A44" s="14">
        <v>37</v>
      </c>
      <c r="B44" s="15" t="s">
        <v>49</v>
      </c>
      <c r="C44" s="14" t="s">
        <v>34</v>
      </c>
      <c r="D44" s="15" t="s">
        <v>118</v>
      </c>
      <c r="E44" s="15" t="s">
        <v>51</v>
      </c>
      <c r="F44" s="15" t="s">
        <v>28</v>
      </c>
      <c r="G44" s="17">
        <v>46206</v>
      </c>
      <c r="H44" s="17">
        <v>46206</v>
      </c>
      <c r="I44" s="15" t="s">
        <v>116</v>
      </c>
      <c r="J44" s="5">
        <v>150</v>
      </c>
      <c r="K44" s="13" t="s">
        <v>15</v>
      </c>
      <c r="L44" s="4" t="s">
        <v>16</v>
      </c>
      <c r="M44" s="15" t="str">
        <f t="shared" si="0"/>
        <v>Mantenimiento y limpieza de bien inmueble.</v>
      </c>
    </row>
    <row r="45" spans="1:13" ht="45" x14ac:dyDescent="0.25">
      <c r="A45" s="14">
        <v>38</v>
      </c>
      <c r="B45" s="15" t="s">
        <v>26</v>
      </c>
      <c r="C45" s="13" t="s">
        <v>18</v>
      </c>
      <c r="D45" s="15" t="s">
        <v>129</v>
      </c>
      <c r="E45" s="15" t="s">
        <v>27</v>
      </c>
      <c r="F45" s="15" t="s">
        <v>42</v>
      </c>
      <c r="G45" s="17">
        <v>46209</v>
      </c>
      <c r="H45" s="17">
        <v>46185</v>
      </c>
      <c r="I45" s="15" t="s">
        <v>130</v>
      </c>
      <c r="J45" s="5">
        <v>1173</v>
      </c>
      <c r="K45" s="13" t="s">
        <v>15</v>
      </c>
      <c r="L45" s="4" t="s">
        <v>16</v>
      </c>
      <c r="M45" s="15" t="str">
        <f>+I45</f>
        <v>Supervisión y mantenimiento de bienes inmuebles.</v>
      </c>
    </row>
    <row r="46" spans="1:13" ht="30" x14ac:dyDescent="0.25">
      <c r="A46" s="14">
        <v>39</v>
      </c>
      <c r="B46" s="15" t="s">
        <v>37</v>
      </c>
      <c r="C46" s="13" t="s">
        <v>18</v>
      </c>
      <c r="D46" s="15" t="s">
        <v>128</v>
      </c>
      <c r="E46" s="15" t="s">
        <v>38</v>
      </c>
      <c r="F46" s="15" t="s">
        <v>42</v>
      </c>
      <c r="G46" s="17">
        <v>46209</v>
      </c>
      <c r="H46" s="17">
        <v>46185</v>
      </c>
      <c r="I46" s="15" t="s">
        <v>36</v>
      </c>
      <c r="J46" s="5">
        <v>1201</v>
      </c>
      <c r="K46" s="13" t="s">
        <v>15</v>
      </c>
      <c r="L46" s="4" t="s">
        <v>16</v>
      </c>
      <c r="M46" s="15" t="str">
        <f t="shared" si="0"/>
        <v>Mantenimiento de bienes inmuebles.</v>
      </c>
    </row>
    <row r="47" spans="1:13" ht="30" x14ac:dyDescent="0.25">
      <c r="A47" s="14">
        <v>40</v>
      </c>
      <c r="B47" s="15" t="s">
        <v>59</v>
      </c>
      <c r="C47" s="13" t="s">
        <v>18</v>
      </c>
      <c r="D47" s="15" t="s">
        <v>131</v>
      </c>
      <c r="E47" s="15" t="s">
        <v>172</v>
      </c>
      <c r="F47" s="15" t="s">
        <v>42</v>
      </c>
      <c r="G47" s="17">
        <v>46209</v>
      </c>
      <c r="H47" s="17">
        <v>46185</v>
      </c>
      <c r="I47" s="15" t="s">
        <v>36</v>
      </c>
      <c r="J47" s="5">
        <v>1222</v>
      </c>
      <c r="K47" s="13" t="s">
        <v>15</v>
      </c>
      <c r="L47" s="4" t="s">
        <v>16</v>
      </c>
      <c r="M47" s="15" t="str">
        <f t="shared" si="0"/>
        <v>Mantenimiento de bienes inmuebles.</v>
      </c>
    </row>
    <row r="48" spans="1:13" ht="60" x14ac:dyDescent="0.25">
      <c r="A48" s="14">
        <v>41</v>
      </c>
      <c r="B48" s="15" t="s">
        <v>92</v>
      </c>
      <c r="C48" s="14" t="s">
        <v>34</v>
      </c>
      <c r="D48" s="15" t="s">
        <v>119</v>
      </c>
      <c r="E48" s="15" t="s">
        <v>94</v>
      </c>
      <c r="F48" s="15" t="s">
        <v>120</v>
      </c>
      <c r="G48" s="17">
        <v>46209</v>
      </c>
      <c r="H48" s="17">
        <v>46212</v>
      </c>
      <c r="I48" s="15" t="s">
        <v>121</v>
      </c>
      <c r="J48" s="5">
        <v>1296</v>
      </c>
      <c r="K48" s="13" t="s">
        <v>15</v>
      </c>
      <c r="L48" s="4" t="s">
        <v>16</v>
      </c>
      <c r="M48" s="15" t="str">
        <f>+I48</f>
        <v>Verificación de bienes inmuebles bajo la administración de SENABED.</v>
      </c>
    </row>
    <row r="49" spans="1:13" ht="45" x14ac:dyDescent="0.25">
      <c r="A49" s="14">
        <v>42</v>
      </c>
      <c r="B49" s="15" t="s">
        <v>33</v>
      </c>
      <c r="C49" s="13" t="s">
        <v>34</v>
      </c>
      <c r="D49" s="15" t="s">
        <v>112</v>
      </c>
      <c r="E49" s="15" t="s">
        <v>35</v>
      </c>
      <c r="F49" s="15" t="s">
        <v>17</v>
      </c>
      <c r="G49" s="17">
        <v>46210</v>
      </c>
      <c r="H49" s="17">
        <v>46212</v>
      </c>
      <c r="I49" s="15" t="s">
        <v>78</v>
      </c>
      <c r="J49" s="5">
        <v>990</v>
      </c>
      <c r="K49" s="13" t="s">
        <v>15</v>
      </c>
      <c r="L49" s="4" t="s">
        <v>16</v>
      </c>
      <c r="M49" s="15" t="str">
        <f>+I49</f>
        <v>Entrega de camiones vendidos en subasta.</v>
      </c>
    </row>
    <row r="50" spans="1:13" ht="35.25" customHeight="1" x14ac:dyDescent="0.25">
      <c r="A50" s="14">
        <v>43</v>
      </c>
      <c r="B50" s="15" t="s">
        <v>46</v>
      </c>
      <c r="C50" s="13" t="s">
        <v>34</v>
      </c>
      <c r="D50" s="15" t="s">
        <v>113</v>
      </c>
      <c r="E50" s="15" t="s">
        <v>151</v>
      </c>
      <c r="F50" s="15" t="s">
        <v>17</v>
      </c>
      <c r="G50" s="17">
        <v>46210</v>
      </c>
      <c r="H50" s="17">
        <v>46212</v>
      </c>
      <c r="I50" s="15" t="s">
        <v>78</v>
      </c>
      <c r="J50" s="5">
        <v>990</v>
      </c>
      <c r="K50" s="13" t="s">
        <v>15</v>
      </c>
      <c r="L50" s="4" t="s">
        <v>16</v>
      </c>
      <c r="M50" s="15" t="str">
        <f>+I50</f>
        <v>Entrega de camiones vendidos en subasta.</v>
      </c>
    </row>
    <row r="51" spans="1:13" ht="45" x14ac:dyDescent="0.25">
      <c r="A51" s="14">
        <v>44</v>
      </c>
      <c r="B51" s="15" t="s">
        <v>43</v>
      </c>
      <c r="C51" s="13" t="s">
        <v>34</v>
      </c>
      <c r="D51" s="15" t="s">
        <v>132</v>
      </c>
      <c r="E51" s="15" t="s">
        <v>44</v>
      </c>
      <c r="F51" s="15" t="s">
        <v>45</v>
      </c>
      <c r="G51" s="17">
        <v>46217</v>
      </c>
      <c r="H51" s="17">
        <v>46219</v>
      </c>
      <c r="I51" s="15" t="s">
        <v>133</v>
      </c>
      <c r="J51" s="5">
        <v>960</v>
      </c>
      <c r="K51" s="13" t="s">
        <v>15</v>
      </c>
      <c r="L51" s="4" t="s">
        <v>16</v>
      </c>
      <c r="M51" s="15" t="str">
        <f t="shared" si="0"/>
        <v>Reparación eléctrica y reparación de bomba de agua.</v>
      </c>
    </row>
    <row r="52" spans="1:13" ht="45" x14ac:dyDescent="0.25">
      <c r="A52" s="14">
        <v>45</v>
      </c>
      <c r="B52" s="15" t="s">
        <v>49</v>
      </c>
      <c r="C52" s="13" t="s">
        <v>34</v>
      </c>
      <c r="D52" s="15" t="s">
        <v>134</v>
      </c>
      <c r="E52" s="15" t="s">
        <v>83</v>
      </c>
      <c r="F52" s="15" t="s">
        <v>45</v>
      </c>
      <c r="G52" s="17">
        <v>46217</v>
      </c>
      <c r="H52" s="17">
        <v>46219</v>
      </c>
      <c r="I52" s="15" t="s">
        <v>133</v>
      </c>
      <c r="J52" s="5">
        <v>960</v>
      </c>
      <c r="K52" s="13" t="s">
        <v>15</v>
      </c>
      <c r="L52" s="4" t="s">
        <v>16</v>
      </c>
      <c r="M52" s="15" t="str">
        <f t="shared" si="0"/>
        <v>Reparación eléctrica y reparación de bomba de agua.</v>
      </c>
    </row>
    <row r="53" spans="1:13" ht="45" x14ac:dyDescent="0.25">
      <c r="A53" s="14">
        <v>46</v>
      </c>
      <c r="B53" s="15" t="s">
        <v>47</v>
      </c>
      <c r="C53" s="14" t="s">
        <v>34</v>
      </c>
      <c r="D53" s="15" t="s">
        <v>135</v>
      </c>
      <c r="E53" s="15" t="s">
        <v>48</v>
      </c>
      <c r="F53" s="15" t="s">
        <v>45</v>
      </c>
      <c r="G53" s="17">
        <v>46217</v>
      </c>
      <c r="H53" s="17">
        <v>46219</v>
      </c>
      <c r="I53" s="15" t="s">
        <v>133</v>
      </c>
      <c r="J53" s="5">
        <v>960</v>
      </c>
      <c r="K53" s="13" t="s">
        <v>15</v>
      </c>
      <c r="L53" s="4" t="s">
        <v>16</v>
      </c>
      <c r="M53" s="15" t="str">
        <f t="shared" si="0"/>
        <v>Reparación eléctrica y reparación de bomba de agua.</v>
      </c>
    </row>
    <row r="54" spans="1:13" ht="60" x14ac:dyDescent="0.25">
      <c r="A54" s="14">
        <v>47</v>
      </c>
      <c r="B54" s="15" t="s">
        <v>92</v>
      </c>
      <c r="C54" s="14" t="s">
        <v>34</v>
      </c>
      <c r="D54" s="15" t="s">
        <v>122</v>
      </c>
      <c r="E54" s="15" t="s">
        <v>94</v>
      </c>
      <c r="F54" s="15" t="s">
        <v>28</v>
      </c>
      <c r="G54" s="17">
        <v>46218</v>
      </c>
      <c r="H54" s="17">
        <v>46218</v>
      </c>
      <c r="I54" s="15" t="s">
        <v>121</v>
      </c>
      <c r="J54" s="5">
        <v>146</v>
      </c>
      <c r="K54" s="13" t="s">
        <v>15</v>
      </c>
      <c r="L54" s="4" t="s">
        <v>16</v>
      </c>
      <c r="M54" s="15" t="str">
        <f>+I54</f>
        <v>Verificación de bienes inmuebles bajo la administración de SENABED.</v>
      </c>
    </row>
    <row r="55" spans="1:13" ht="60" x14ac:dyDescent="0.25">
      <c r="A55" s="14">
        <v>48</v>
      </c>
      <c r="B55" s="15" t="s">
        <v>46</v>
      </c>
      <c r="C55" s="13" t="s">
        <v>34</v>
      </c>
      <c r="D55" s="15" t="s">
        <v>152</v>
      </c>
      <c r="E55" s="15" t="s">
        <v>151</v>
      </c>
      <c r="F55" s="15" t="s">
        <v>17</v>
      </c>
      <c r="G55" s="17">
        <v>46223</v>
      </c>
      <c r="H55" s="17">
        <v>46225</v>
      </c>
      <c r="I55" s="15" t="s">
        <v>175</v>
      </c>
      <c r="J55" s="5">
        <v>990</v>
      </c>
      <c r="K55" s="13" t="s">
        <v>15</v>
      </c>
      <c r="L55" s="4" t="s">
        <v>16</v>
      </c>
      <c r="M55" s="15" t="str">
        <f>+I55</f>
        <v>Entrega de camiones vendidos en subasta, vacunar y bañar el semoviente.</v>
      </c>
    </row>
    <row r="56" spans="1:13" ht="45" x14ac:dyDescent="0.25">
      <c r="A56" s="14">
        <v>49</v>
      </c>
      <c r="B56" s="15" t="s">
        <v>39</v>
      </c>
      <c r="C56" s="13" t="s">
        <v>18</v>
      </c>
      <c r="D56" s="15" t="s">
        <v>136</v>
      </c>
      <c r="E56" s="15" t="s">
        <v>40</v>
      </c>
      <c r="F56" s="15" t="s">
        <v>41</v>
      </c>
      <c r="G56" s="17">
        <v>46224</v>
      </c>
      <c r="H56" s="17">
        <v>46227</v>
      </c>
      <c r="I56" s="15" t="s">
        <v>24</v>
      </c>
      <c r="J56" s="5">
        <v>1410</v>
      </c>
      <c r="K56" s="13" t="s">
        <v>15</v>
      </c>
      <c r="L56" s="4" t="s">
        <v>16</v>
      </c>
      <c r="M56" s="15" t="str">
        <f t="shared" si="0"/>
        <v>Supervisión y mantenimiento de bien inmueble.</v>
      </c>
    </row>
    <row r="57" spans="1:13" ht="30" x14ac:dyDescent="0.25">
      <c r="A57" s="14">
        <v>50</v>
      </c>
      <c r="B57" s="15" t="s">
        <v>37</v>
      </c>
      <c r="C57" s="13" t="s">
        <v>18</v>
      </c>
      <c r="D57" s="15" t="s">
        <v>138</v>
      </c>
      <c r="E57" s="15" t="s">
        <v>38</v>
      </c>
      <c r="F57" s="15" t="s">
        <v>41</v>
      </c>
      <c r="G57" s="17">
        <v>46224</v>
      </c>
      <c r="H57" s="17">
        <v>46227</v>
      </c>
      <c r="I57" s="15" t="s">
        <v>25</v>
      </c>
      <c r="J57" s="5">
        <v>1410</v>
      </c>
      <c r="K57" s="13" t="s">
        <v>15</v>
      </c>
      <c r="L57" s="4" t="s">
        <v>16</v>
      </c>
      <c r="M57" s="15" t="str">
        <f>+I57</f>
        <v>Mantenimiento de bien inmueble.</v>
      </c>
    </row>
    <row r="58" spans="1:13" ht="30" x14ac:dyDescent="0.25">
      <c r="A58" s="14">
        <v>51</v>
      </c>
      <c r="B58" s="15" t="s">
        <v>37</v>
      </c>
      <c r="C58" s="13" t="s">
        <v>18</v>
      </c>
      <c r="D58" s="15" t="s">
        <v>137</v>
      </c>
      <c r="E58" s="15" t="s">
        <v>55</v>
      </c>
      <c r="F58" s="15" t="s">
        <v>41</v>
      </c>
      <c r="G58" s="17">
        <v>46224</v>
      </c>
      <c r="H58" s="17">
        <v>46227</v>
      </c>
      <c r="I58" s="15" t="s">
        <v>25</v>
      </c>
      <c r="J58" s="5">
        <v>1410</v>
      </c>
      <c r="K58" s="13" t="s">
        <v>15</v>
      </c>
      <c r="L58" s="4" t="s">
        <v>16</v>
      </c>
      <c r="M58" s="15" t="str">
        <f t="shared" si="0"/>
        <v>Mantenimiento de bien inmueble.</v>
      </c>
    </row>
    <row r="59" spans="1:13" ht="30" x14ac:dyDescent="0.25">
      <c r="A59" s="14">
        <v>52</v>
      </c>
      <c r="B59" s="15" t="s">
        <v>37</v>
      </c>
      <c r="C59" s="13" t="s">
        <v>18</v>
      </c>
      <c r="D59" s="15" t="s">
        <v>157</v>
      </c>
      <c r="E59" s="15" t="s">
        <v>58</v>
      </c>
      <c r="F59" s="15" t="s">
        <v>17</v>
      </c>
      <c r="G59" s="17">
        <v>46230</v>
      </c>
      <c r="H59" s="17">
        <v>46232</v>
      </c>
      <c r="I59" s="15" t="s">
        <v>158</v>
      </c>
      <c r="J59" s="19">
        <v>504</v>
      </c>
      <c r="K59" s="13" t="s">
        <v>15</v>
      </c>
      <c r="L59" s="4" t="s">
        <v>16</v>
      </c>
      <c r="M59" s="15" t="str">
        <f>+I59</f>
        <v>Lavado de vehículos, revisión y limpieza.</v>
      </c>
    </row>
    <row r="60" spans="1:13" ht="30" x14ac:dyDescent="0.25">
      <c r="A60" s="14">
        <v>53</v>
      </c>
      <c r="B60" s="15" t="s">
        <v>59</v>
      </c>
      <c r="C60" s="13" t="s">
        <v>18</v>
      </c>
      <c r="D60" s="15" t="s">
        <v>159</v>
      </c>
      <c r="E60" s="15" t="s">
        <v>172</v>
      </c>
      <c r="F60" s="15" t="s">
        <v>17</v>
      </c>
      <c r="G60" s="17">
        <v>46230</v>
      </c>
      <c r="H60" s="17">
        <v>46232</v>
      </c>
      <c r="I60" s="15" t="s">
        <v>158</v>
      </c>
      <c r="J60" s="19">
        <v>530</v>
      </c>
      <c r="K60" s="13" t="s">
        <v>15</v>
      </c>
      <c r="L60" s="4" t="s">
        <v>16</v>
      </c>
      <c r="M60" s="15" t="str">
        <f>+I60</f>
        <v>Lavado de vehículos, revisión y limpieza.</v>
      </c>
    </row>
    <row r="61" spans="1:13" ht="45" x14ac:dyDescent="0.25">
      <c r="A61" s="14">
        <v>54</v>
      </c>
      <c r="B61" s="15" t="s">
        <v>33</v>
      </c>
      <c r="C61" s="13" t="s">
        <v>34</v>
      </c>
      <c r="D61" s="15" t="s">
        <v>145</v>
      </c>
      <c r="E61" s="15" t="s">
        <v>35</v>
      </c>
      <c r="F61" s="15" t="s">
        <v>17</v>
      </c>
      <c r="G61" s="17">
        <v>46231</v>
      </c>
      <c r="H61" s="17">
        <v>46232</v>
      </c>
      <c r="I61" s="15" t="s">
        <v>146</v>
      </c>
      <c r="J61" s="5">
        <v>570</v>
      </c>
      <c r="K61" s="13" t="s">
        <v>15</v>
      </c>
      <c r="L61" s="4" t="s">
        <v>16</v>
      </c>
      <c r="M61" s="15" t="str">
        <f>+I61</f>
        <v>Exponer vehículos a personal de Ministerio de Gobernación.</v>
      </c>
    </row>
    <row r="62" spans="1:13" ht="30" x14ac:dyDescent="0.25">
      <c r="A62" s="14">
        <v>55</v>
      </c>
      <c r="B62" s="15" t="s">
        <v>52</v>
      </c>
      <c r="C62" s="13" t="s">
        <v>20</v>
      </c>
      <c r="D62" s="15" t="s">
        <v>139</v>
      </c>
      <c r="E62" s="15" t="s">
        <v>173</v>
      </c>
      <c r="F62" s="15" t="s">
        <v>17</v>
      </c>
      <c r="G62" s="17">
        <v>46231</v>
      </c>
      <c r="H62" s="17">
        <v>46231</v>
      </c>
      <c r="I62" s="15" t="s">
        <v>140</v>
      </c>
      <c r="J62" s="5">
        <v>135</v>
      </c>
      <c r="K62" s="13" t="s">
        <v>15</v>
      </c>
      <c r="L62" s="4" t="s">
        <v>16</v>
      </c>
      <c r="M62" s="15" t="str">
        <f t="shared" si="0"/>
        <v>Supervisión de personal de seguridad.</v>
      </c>
    </row>
    <row r="63" spans="1:13" ht="30" x14ac:dyDescent="0.25">
      <c r="A63" s="14">
        <v>56</v>
      </c>
      <c r="B63" s="15" t="s">
        <v>141</v>
      </c>
      <c r="C63" s="13" t="s">
        <v>20</v>
      </c>
      <c r="D63" s="15" t="s">
        <v>142</v>
      </c>
      <c r="E63" s="15" t="s">
        <v>143</v>
      </c>
      <c r="F63" s="15" t="s">
        <v>17</v>
      </c>
      <c r="G63" s="17">
        <v>46231</v>
      </c>
      <c r="H63" s="17">
        <v>46231</v>
      </c>
      <c r="I63" s="15" t="s">
        <v>144</v>
      </c>
      <c r="J63" s="5">
        <v>134</v>
      </c>
      <c r="K63" s="13" t="s">
        <v>15</v>
      </c>
      <c r="L63" s="4" t="s">
        <v>16</v>
      </c>
      <c r="M63" s="15" t="str">
        <f t="shared" si="0"/>
        <v>Apoyo en supervisión de personal de seguridad.</v>
      </c>
    </row>
    <row r="64" spans="1:13" ht="30" x14ac:dyDescent="0.25">
      <c r="A64" s="14">
        <v>57</v>
      </c>
      <c r="B64" s="15" t="s">
        <v>23</v>
      </c>
      <c r="C64" s="13" t="s">
        <v>18</v>
      </c>
      <c r="D64" s="15" t="s">
        <v>162</v>
      </c>
      <c r="E64" s="15" t="s">
        <v>53</v>
      </c>
      <c r="F64" s="15" t="s">
        <v>17</v>
      </c>
      <c r="G64" s="17">
        <v>46232</v>
      </c>
      <c r="H64" s="17">
        <v>46233</v>
      </c>
      <c r="I64" s="15" t="s">
        <v>179</v>
      </c>
      <c r="J64" s="5">
        <v>510</v>
      </c>
      <c r="K64" s="13" t="s">
        <v>15</v>
      </c>
      <c r="L64" s="4" t="s">
        <v>16</v>
      </c>
      <c r="M64" s="15" t="str">
        <f>+I64</f>
        <v>Inspección de vehículos para avalúos.</v>
      </c>
    </row>
    <row r="65" spans="1:16" ht="30" x14ac:dyDescent="0.25">
      <c r="A65" s="14">
        <v>58</v>
      </c>
      <c r="B65" s="15" t="s">
        <v>43</v>
      </c>
      <c r="C65" s="13" t="s">
        <v>34</v>
      </c>
      <c r="D65" s="15" t="s">
        <v>163</v>
      </c>
      <c r="E65" s="15" t="s">
        <v>44</v>
      </c>
      <c r="F65" s="15" t="s">
        <v>28</v>
      </c>
      <c r="G65" s="17">
        <v>46238</v>
      </c>
      <c r="H65" s="17">
        <v>46239</v>
      </c>
      <c r="I65" s="15" t="s">
        <v>25</v>
      </c>
      <c r="J65" s="5">
        <v>300</v>
      </c>
      <c r="K65" s="13" t="s">
        <v>15</v>
      </c>
      <c r="L65" s="4" t="s">
        <v>16</v>
      </c>
      <c r="M65" s="15" t="str">
        <f>+I65</f>
        <v>Mantenimiento de bien inmueble.</v>
      </c>
    </row>
    <row r="66" spans="1:16" ht="45" x14ac:dyDescent="0.25">
      <c r="A66" s="14">
        <v>59</v>
      </c>
      <c r="B66" s="15" t="s">
        <v>47</v>
      </c>
      <c r="C66" s="14" t="s">
        <v>34</v>
      </c>
      <c r="D66" s="15" t="s">
        <v>164</v>
      </c>
      <c r="E66" s="15" t="s">
        <v>48</v>
      </c>
      <c r="F66" s="15" t="s">
        <v>28</v>
      </c>
      <c r="G66" s="17">
        <v>46238</v>
      </c>
      <c r="H66" s="17">
        <v>46239</v>
      </c>
      <c r="I66" s="15" t="s">
        <v>25</v>
      </c>
      <c r="J66" s="5">
        <v>300</v>
      </c>
      <c r="K66" s="13" t="s">
        <v>15</v>
      </c>
      <c r="L66" s="4" t="s">
        <v>16</v>
      </c>
      <c r="M66" s="15" t="str">
        <f>+I66</f>
        <v>Mantenimiento de bien inmueble.</v>
      </c>
    </row>
    <row r="67" spans="1:16" ht="45" x14ac:dyDescent="0.25">
      <c r="A67" s="14">
        <v>60</v>
      </c>
      <c r="B67" s="15" t="s">
        <v>49</v>
      </c>
      <c r="C67" s="13" t="s">
        <v>34</v>
      </c>
      <c r="D67" s="15" t="s">
        <v>165</v>
      </c>
      <c r="E67" s="15" t="s">
        <v>50</v>
      </c>
      <c r="F67" s="15" t="s">
        <v>28</v>
      </c>
      <c r="G67" s="17">
        <v>46238</v>
      </c>
      <c r="H67" s="17">
        <v>46239</v>
      </c>
      <c r="I67" s="15" t="s">
        <v>25</v>
      </c>
      <c r="J67" s="5">
        <v>300</v>
      </c>
      <c r="K67" s="13" t="s">
        <v>15</v>
      </c>
      <c r="L67" s="4" t="s">
        <v>16</v>
      </c>
      <c r="M67" s="15" t="str">
        <f>+I67</f>
        <v>Mantenimiento de bien inmueble.</v>
      </c>
    </row>
    <row r="68" spans="1:16" ht="45" x14ac:dyDescent="0.25">
      <c r="A68" s="14">
        <v>61</v>
      </c>
      <c r="B68" s="15" t="s">
        <v>49</v>
      </c>
      <c r="C68" s="14" t="s">
        <v>34</v>
      </c>
      <c r="D68" s="15" t="s">
        <v>167</v>
      </c>
      <c r="E68" s="15" t="s">
        <v>51</v>
      </c>
      <c r="F68" s="15" t="s">
        <v>28</v>
      </c>
      <c r="G68" s="17">
        <v>46238</v>
      </c>
      <c r="H68" s="17">
        <v>46239</v>
      </c>
      <c r="I68" s="15" t="s">
        <v>25</v>
      </c>
      <c r="J68" s="5">
        <v>300</v>
      </c>
      <c r="K68" s="13" t="s">
        <v>15</v>
      </c>
      <c r="L68" s="4" t="s">
        <v>16</v>
      </c>
      <c r="M68" s="15" t="str">
        <f>+I68</f>
        <v>Mantenimiento de bien inmueble.</v>
      </c>
    </row>
    <row r="69" spans="1:16" ht="30" x14ac:dyDescent="0.25">
      <c r="A69" s="14">
        <v>62</v>
      </c>
      <c r="B69" s="15" t="s">
        <v>31</v>
      </c>
      <c r="C69" s="13" t="s">
        <v>18</v>
      </c>
      <c r="D69" s="15" t="s">
        <v>147</v>
      </c>
      <c r="E69" s="15" t="s">
        <v>54</v>
      </c>
      <c r="F69" s="15" t="s">
        <v>148</v>
      </c>
      <c r="G69" s="17">
        <v>46239</v>
      </c>
      <c r="H69" s="17">
        <v>46240</v>
      </c>
      <c r="I69" s="15" t="s">
        <v>62</v>
      </c>
      <c r="J69" s="5">
        <v>613</v>
      </c>
      <c r="K69" s="13" t="s">
        <v>15</v>
      </c>
      <c r="L69" s="4" t="s">
        <v>16</v>
      </c>
      <c r="M69" s="15" t="str">
        <f t="shared" si="0"/>
        <v>Recepción de vehículo.</v>
      </c>
    </row>
    <row r="70" spans="1:16" ht="30" x14ac:dyDescent="0.25">
      <c r="A70" s="14">
        <v>63</v>
      </c>
      <c r="B70" s="15" t="s">
        <v>31</v>
      </c>
      <c r="C70" s="13" t="s">
        <v>18</v>
      </c>
      <c r="D70" s="15" t="s">
        <v>160</v>
      </c>
      <c r="E70" s="15" t="s">
        <v>161</v>
      </c>
      <c r="F70" s="15" t="s">
        <v>148</v>
      </c>
      <c r="G70" s="17">
        <v>46239</v>
      </c>
      <c r="H70" s="17">
        <v>46240</v>
      </c>
      <c r="I70" s="15" t="s">
        <v>62</v>
      </c>
      <c r="J70" s="19">
        <v>620</v>
      </c>
      <c r="K70" s="13" t="s">
        <v>15</v>
      </c>
      <c r="L70" s="4" t="s">
        <v>16</v>
      </c>
      <c r="M70" s="15" t="str">
        <f>+I70</f>
        <v>Recepción de vehículo.</v>
      </c>
    </row>
    <row r="71" spans="1:16" ht="30" x14ac:dyDescent="0.25">
      <c r="A71" s="14">
        <v>64</v>
      </c>
      <c r="B71" s="15" t="s">
        <v>63</v>
      </c>
      <c r="C71" s="13" t="s">
        <v>20</v>
      </c>
      <c r="D71" s="15" t="s">
        <v>149</v>
      </c>
      <c r="E71" s="15" t="s">
        <v>64</v>
      </c>
      <c r="F71" s="15" t="s">
        <v>148</v>
      </c>
      <c r="G71" s="17">
        <v>46239</v>
      </c>
      <c r="H71" s="17">
        <v>46240</v>
      </c>
      <c r="I71" s="15" t="s">
        <v>150</v>
      </c>
      <c r="J71" s="5">
        <v>613</v>
      </c>
      <c r="K71" s="13" t="s">
        <v>15</v>
      </c>
      <c r="L71" s="4" t="s">
        <v>16</v>
      </c>
      <c r="M71" s="15" t="str">
        <f t="shared" si="0"/>
        <v>Traslado y determinación de estado de vehículo.</v>
      </c>
    </row>
    <row r="72" spans="1:16" ht="45" x14ac:dyDescent="0.25">
      <c r="A72" s="14">
        <v>65</v>
      </c>
      <c r="B72" s="15" t="s">
        <v>92</v>
      </c>
      <c r="C72" s="14" t="s">
        <v>34</v>
      </c>
      <c r="D72" s="15" t="s">
        <v>168</v>
      </c>
      <c r="E72" s="15" t="s">
        <v>94</v>
      </c>
      <c r="F72" s="15" t="s">
        <v>57</v>
      </c>
      <c r="G72" s="17">
        <v>46239</v>
      </c>
      <c r="H72" s="17">
        <v>46239</v>
      </c>
      <c r="I72" s="15" t="s">
        <v>166</v>
      </c>
      <c r="J72" s="5">
        <v>146</v>
      </c>
      <c r="K72" s="13" t="s">
        <v>15</v>
      </c>
      <c r="L72" s="4" t="s">
        <v>16</v>
      </c>
      <c r="M72" s="15" t="str">
        <f>+I72</f>
        <v>Verificación y recepción de bien inmueble.</v>
      </c>
    </row>
    <row r="73" spans="1:16" ht="75" x14ac:dyDescent="0.25">
      <c r="A73" s="14">
        <v>66</v>
      </c>
      <c r="B73" s="15" t="s">
        <v>23</v>
      </c>
      <c r="C73" s="13" t="s">
        <v>153</v>
      </c>
      <c r="D73" s="15" t="s">
        <v>154</v>
      </c>
      <c r="E73" s="15" t="s">
        <v>155</v>
      </c>
      <c r="F73" s="15" t="s">
        <v>57</v>
      </c>
      <c r="G73" s="17">
        <v>46239</v>
      </c>
      <c r="H73" s="17">
        <v>46239</v>
      </c>
      <c r="I73" s="15" t="s">
        <v>156</v>
      </c>
      <c r="J73" s="5">
        <v>150</v>
      </c>
      <c r="K73" s="13" t="s">
        <v>15</v>
      </c>
      <c r="L73" s="4" t="s">
        <v>16</v>
      </c>
      <c r="M73" s="15" t="str">
        <f>+I73</f>
        <v>Suscribir acta notarial y dar acompañamiento al personal de la Dirección de Administración de Bienes.</v>
      </c>
    </row>
    <row r="74" spans="1:16" ht="50.25" customHeight="1" x14ac:dyDescent="0.25">
      <c r="A74" s="14">
        <v>67</v>
      </c>
      <c r="B74" s="15" t="s">
        <v>92</v>
      </c>
      <c r="C74" s="14" t="s">
        <v>34</v>
      </c>
      <c r="D74" s="15" t="s">
        <v>169</v>
      </c>
      <c r="E74" s="15" t="s">
        <v>94</v>
      </c>
      <c r="F74" s="15" t="s">
        <v>65</v>
      </c>
      <c r="G74" s="17">
        <v>46251</v>
      </c>
      <c r="H74" s="17">
        <v>46252</v>
      </c>
      <c r="I74" s="15" t="s">
        <v>170</v>
      </c>
      <c r="J74" s="5">
        <v>146</v>
      </c>
      <c r="K74" s="13" t="s">
        <v>15</v>
      </c>
      <c r="L74" s="4" t="s">
        <v>16</v>
      </c>
      <c r="M74" s="15" t="str">
        <f t="shared" ref="M74" si="1">+I74</f>
        <v>Verificación de trabajos a realizar en bien inmueble.</v>
      </c>
    </row>
    <row r="75" spans="1:16" ht="24" customHeight="1" thickBot="1" x14ac:dyDescent="0.3">
      <c r="C75" s="22" t="s">
        <v>0</v>
      </c>
      <c r="D75" s="22"/>
      <c r="E75" s="22"/>
      <c r="F75" s="22"/>
      <c r="G75" s="22"/>
      <c r="H75" s="22"/>
      <c r="I75" s="23"/>
      <c r="J75" s="8">
        <f>SUM(J8:J74)</f>
        <v>48961.5</v>
      </c>
      <c r="P75" s="6"/>
    </row>
    <row r="76" spans="1:16" ht="16.5" thickTop="1" x14ac:dyDescent="0.25">
      <c r="B76" s="9" t="s">
        <v>177</v>
      </c>
    </row>
    <row r="77" spans="1:16" ht="15.75" x14ac:dyDescent="0.25">
      <c r="B77" s="9" t="s">
        <v>176</v>
      </c>
    </row>
    <row r="78" spans="1:16" x14ac:dyDescent="0.25">
      <c r="B78" s="7"/>
      <c r="J78" s="16"/>
    </row>
    <row r="79" spans="1:16" x14ac:dyDescent="0.25">
      <c r="J79" s="6"/>
    </row>
    <row r="80" spans="1:16" x14ac:dyDescent="0.25">
      <c r="J80" s="6"/>
    </row>
    <row r="81" spans="10:11" x14ac:dyDescent="0.25">
      <c r="J81" s="16"/>
    </row>
    <row r="82" spans="10:11" x14ac:dyDescent="0.25">
      <c r="J82" s="6"/>
      <c r="K82" s="6"/>
    </row>
    <row r="83" spans="10:11" x14ac:dyDescent="0.25">
      <c r="J83" s="6"/>
    </row>
    <row r="84" spans="10:11" x14ac:dyDescent="0.25">
      <c r="J84" s="16"/>
    </row>
    <row r="85" spans="10:11" x14ac:dyDescent="0.25">
      <c r="J85" s="6"/>
    </row>
    <row r="86" spans="10:11" x14ac:dyDescent="0.25">
      <c r="J86" s="6"/>
    </row>
    <row r="88" spans="10:11" x14ac:dyDescent="0.25">
      <c r="J88" s="16"/>
    </row>
    <row r="89" spans="10:11" x14ac:dyDescent="0.25">
      <c r="J89" s="6"/>
    </row>
  </sheetData>
  <sortState ref="B8:M16">
    <sortCondition ref="G8:G16"/>
    <sortCondition ref="D8:D16"/>
  </sortState>
  <mergeCells count="4">
    <mergeCell ref="A4:M4"/>
    <mergeCell ref="A5:M5"/>
    <mergeCell ref="A6:M6"/>
    <mergeCell ref="C75:I75"/>
  </mergeCells>
  <printOptions horizontalCentered="1"/>
  <pageMargins left="0.70866141732283472" right="0.70866141732283472" top="0.74803149606299213" bottom="0.74803149606299213" header="0.31496062992125984" footer="0.31496062992125984"/>
  <pageSetup scale="50" fitToHeight="0" orientation="landscape" r:id="rId1"/>
  <headerFooter>
    <oddFooter>&amp;RPágina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VIAJES NACIONALES</vt:lpstr>
      <vt:lpstr>'VIAJES NACIONALES'!Área_de_impresión</vt:lpstr>
      <vt:lpstr>'VIAJES NACIONALES'!Títulos_a_imprimir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Fernanda Piedrasanta Molina</dc:creator>
  <cp:lastModifiedBy>Abner Roberto Hernández Lémus</cp:lastModifiedBy>
  <cp:lastPrinted>2026-09-03T16:05:25Z</cp:lastPrinted>
  <dcterms:created xsi:type="dcterms:W3CDTF">2022-11-14T16:16:56Z</dcterms:created>
  <dcterms:modified xsi:type="dcterms:W3CDTF">2026-09-03T16:05:26Z</dcterms:modified>
</cp:coreProperties>
</file>